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3 01Feb2025 (Estival 3)\01. Anexos Notificados\U13 - RBU\"/>
    </mc:Choice>
  </mc:AlternateContent>
  <xr:revisionPtr revIDLastSave="0" documentId="13_ncr:1_{E2042CA4-BFFA-49BA-AC1D-CDC6C63E6268}" xr6:coauthVersionLast="47" xr6:coauthVersionMax="47" xr10:uidLastSave="{00000000-0000-0000-0000-000000000000}"/>
  <bookViews>
    <workbookView xWindow="-120" yWindow="-120" windowWidth="29040" windowHeight="15840" tabRatio="845" firstSheet="6" activeTab="27" xr2:uid="{C8D69F56-1A30-4C3D-AF25-9997F28EB6E9}"/>
  </bookViews>
  <sheets>
    <sheet name="Hoja1" sheetId="50" state="hidden" r:id="rId1"/>
    <sheet name="1301c" sheetId="36" r:id="rId2"/>
    <sheet name="1302" sheetId="2" r:id="rId3"/>
    <sheet name="1303" sheetId="37" r:id="rId4"/>
    <sheet name="1304" sheetId="3" r:id="rId5"/>
    <sheet name="1304c" sheetId="4" r:id="rId6"/>
    <sheet name="1310ey" sheetId="49" r:id="rId7"/>
    <sheet name="1314e" sheetId="25" r:id="rId8"/>
    <sheet name="1312" sheetId="38" r:id="rId9"/>
    <sheet name="1315e" sheetId="26" r:id="rId10"/>
    <sheet name="1318" sheetId="45" r:id="rId11"/>
    <sheet name="1321y" sheetId="40" r:id="rId12"/>
    <sheet name="1322c" sheetId="9" r:id="rId13"/>
    <sheet name="1325" sheetId="28" r:id="rId14"/>
    <sheet name="1328" sheetId="29" r:id="rId15"/>
    <sheet name="1328e" sheetId="30" r:id="rId16"/>
    <sheet name="1329" sheetId="31" r:id="rId17"/>
    <sheet name="1329c" sheetId="32" r:id="rId18"/>
    <sheet name="1330" sheetId="33" r:id="rId19"/>
    <sheet name="1330y" sheetId="34" r:id="rId20"/>
    <sheet name="1333c" sheetId="52" r:id="rId21"/>
    <sheet name="1335" sheetId="35" r:id="rId22"/>
    <sheet name="1336" sheetId="11" r:id="rId23"/>
    <sheet name="1340e" sheetId="53" r:id="rId24"/>
    <sheet name="1343" sheetId="44" r:id="rId25"/>
    <sheet name="1344" sheetId="46" r:id="rId26"/>
    <sheet name="1345" sheetId="51" r:id="rId27"/>
    <sheet name="Uso_Portico" sheetId="23" r:id="rId28"/>
    <sheet name="Dicc Pórtico" sheetId="27" r:id="rId29"/>
  </sheets>
  <externalReferences>
    <externalReference r:id="rId30"/>
    <externalReference r:id="rId31"/>
    <externalReference r:id="rId32"/>
    <externalReference r:id="rId33"/>
    <externalReference r:id="rId34"/>
  </externalReferences>
  <definedNames>
    <definedName name="_xlnm._FilterDatabase" localSheetId="28" hidden="1">'Dicc Pórtico'!$A$1:$H$148</definedName>
    <definedName name="_xlnm._FilterDatabase" localSheetId="27" hidden="1">Uso_Portico!$A$7:$E$78</definedName>
    <definedName name="a" localSheetId="1">#REF!</definedName>
    <definedName name="a" localSheetId="3">#REF!</definedName>
    <definedName name="a" localSheetId="6">#REF!</definedName>
    <definedName name="a" localSheetId="8">#REF!</definedName>
    <definedName name="a" localSheetId="11">#REF!</definedName>
    <definedName name="a" localSheetId="13">#REF!</definedName>
    <definedName name="a" localSheetId="17">#REF!</definedName>
    <definedName name="a" localSheetId="23">#REF!</definedName>
    <definedName name="a" localSheetId="24">#REF!</definedName>
    <definedName name="a">#REF!</definedName>
    <definedName name="_xlnm.Print_Area" localSheetId="1">'1301c'!$A$1:$D$61,'1301c'!$E$1:$E$14</definedName>
    <definedName name="_xlnm.Print_Area" localSheetId="2">'1302'!$A$1:$D$61,'1302'!$E$1:$E$14</definedName>
    <definedName name="_xlnm.Print_Area" localSheetId="3">'1303'!$A$1:$D$62,'1303'!$E$1:$E$14</definedName>
    <definedName name="_xlnm.Print_Area" localSheetId="4">'1304'!$A$1:$D$60,'1304'!$E$1:$E$14</definedName>
    <definedName name="_xlnm.Print_Area" localSheetId="5">'1304c'!$A$1:$D$61,'1304c'!$E$1:$E$14</definedName>
    <definedName name="_xlnm.Print_Area" localSheetId="6">'1310ey'!$A$1:$D$61,'1310ey'!$E$1:$E$14</definedName>
    <definedName name="_xlnm.Print_Area" localSheetId="8">'1312'!$A$1:$D$73,'1312'!$E$1:$E$14</definedName>
    <definedName name="_xlnm.Print_Area" localSheetId="7">'1314e'!$A$1:$D$71,'1314e'!$E$1:$E$14</definedName>
    <definedName name="_xlnm.Print_Area" localSheetId="9">'1315e'!$A$1:$D$64,'1315e'!$E$1:$E$14</definedName>
    <definedName name="_xlnm.Print_Area" localSheetId="10">'1318'!$A$1:$D$66,'1318'!$E$1:$E$14</definedName>
    <definedName name="_xlnm.Print_Area" localSheetId="11">'1321y'!$A$1:$D$61,'1321y'!$E$1:$E$14</definedName>
    <definedName name="_xlnm.Print_Area" localSheetId="12">'1322c'!$A$1:$D$61,'1322c'!$E$1:$E$14</definedName>
    <definedName name="_xlnm.Print_Area" localSheetId="13">'1325'!$A$1:$D$68,'1325'!$E$1:$E$14</definedName>
    <definedName name="_xlnm.Print_Area" localSheetId="14">'1328'!$A$1:$D$78,'1328'!$E$1:$E$14</definedName>
    <definedName name="_xlnm.Print_Area" localSheetId="15">'1328e'!$A$1:$D$69,'1328e'!$E$1:$E$14</definedName>
    <definedName name="_xlnm.Print_Area" localSheetId="16">'1329'!$A$1:$D$75,'1329'!$E$1:$E$14</definedName>
    <definedName name="_xlnm.Print_Area" localSheetId="17">'1329c'!$A$1:$D$76,'1329c'!$E$1:$E$14</definedName>
    <definedName name="_xlnm.Print_Area" localSheetId="18">'1330'!$A$1:$D$61,'1330'!$E$1:$E$14</definedName>
    <definedName name="_xlnm.Print_Area" localSheetId="19">'1330y'!$A$1:$D$61,'1330y'!$E$1:$E$14</definedName>
    <definedName name="_xlnm.Print_Area" localSheetId="20">'1333c'!$A$1:$D$61,'1333c'!$E$1:$E$14</definedName>
    <definedName name="_xlnm.Print_Area" localSheetId="21">'1335'!$A$1:$D$62,'1335'!$E$1:$E$14</definedName>
    <definedName name="_xlnm.Print_Area" localSheetId="22">'1336'!$A$1:$D$74,'1336'!$E$1:$E$14</definedName>
    <definedName name="_xlnm.Print_Area" localSheetId="23">'1340e'!$A$1:$D$61,'1340e'!$E$1:$E$14</definedName>
    <definedName name="_xlnm.Print_Area" localSheetId="24">'1343'!$A$1:$D$68,'1343'!$E$1:$E$14</definedName>
    <definedName name="_xlnm.Print_Area" localSheetId="25">'1344'!$A$1:$D$61,'1344'!$E$1:$E$14</definedName>
    <definedName name="_xlnm.Print_Area" localSheetId="26">'1345'!$E$1:$E$14,'1345'!$A$1:$D$72</definedName>
    <definedName name="asasa" localSheetId="6">#REF!</definedName>
    <definedName name="asasa" localSheetId="23">#REF!</definedName>
    <definedName name="asasa">#REF!</definedName>
    <definedName name="asasasa" localSheetId="6">#REF!</definedName>
    <definedName name="asasasa" localSheetId="23">#REF!</definedName>
    <definedName name="asasasa">#REF!</definedName>
    <definedName name="b" localSheetId="1">#REF!</definedName>
    <definedName name="b" localSheetId="3">#REF!</definedName>
    <definedName name="b" localSheetId="6">#REF!</definedName>
    <definedName name="b" localSheetId="8">#REF!</definedName>
    <definedName name="b" localSheetId="11">#REF!</definedName>
    <definedName name="b" localSheetId="13">#REF!</definedName>
    <definedName name="b" localSheetId="17">#REF!</definedName>
    <definedName name="b" localSheetId="23">#REF!</definedName>
    <definedName name="b" localSheetId="24">#REF!</definedName>
    <definedName name="b">#REF!</definedName>
    <definedName name="bas">#REF!</definedName>
    <definedName name="BASE" localSheetId="1">#REF!</definedName>
    <definedName name="BASE" localSheetId="3">#REF!</definedName>
    <definedName name="BASE" localSheetId="8">#REF!</definedName>
    <definedName name="BASE" localSheetId="11">#REF!</definedName>
    <definedName name="BASE" localSheetId="13">#REF!</definedName>
    <definedName name="BASE" localSheetId="24">#REF!</definedName>
    <definedName name="BASE">#REF!</definedName>
    <definedName name="_xlnm.Database" localSheetId="1">#REF!</definedName>
    <definedName name="_xlnm.Database" localSheetId="3">#REF!</definedName>
    <definedName name="_xlnm.Database" localSheetId="6">#REF!</definedName>
    <definedName name="_xlnm.Database" localSheetId="8">#REF!</definedName>
    <definedName name="_xlnm.Database" localSheetId="11">#REF!</definedName>
    <definedName name="_xlnm.Database" localSheetId="13">#REF!</definedName>
    <definedName name="_xlnm.Database" localSheetId="23">#REF!</definedName>
    <definedName name="_xlnm.Database" localSheetId="24">#REF!</definedName>
    <definedName name="_xlnm.Database">#REF!</definedName>
    <definedName name="BASES" localSheetId="1">#REF!</definedName>
    <definedName name="BASES" localSheetId="3">#REF!</definedName>
    <definedName name="BASES" localSheetId="8">#REF!</definedName>
    <definedName name="BASES" localSheetId="11">#REF!</definedName>
    <definedName name="BASES" localSheetId="13">#REF!</definedName>
    <definedName name="BASES" localSheetId="24">#REF!</definedName>
    <definedName name="BASES">#REF!</definedName>
    <definedName name="CapacidadesIda" localSheetId="1">#REF!</definedName>
    <definedName name="CapacidadesIda" localSheetId="3">#REF!</definedName>
    <definedName name="CapacidadesIda" localSheetId="8">#REF!</definedName>
    <definedName name="CapacidadesIda" localSheetId="11">#REF!</definedName>
    <definedName name="CapacidadesIda" localSheetId="13">#REF!</definedName>
    <definedName name="CapacidadesIda" localSheetId="24">#REF!</definedName>
    <definedName name="CapacidadesIda">#REF!</definedName>
    <definedName name="CapacidadesRegreso" localSheetId="1">#REF!</definedName>
    <definedName name="CapacidadesRegreso" localSheetId="3">#REF!</definedName>
    <definedName name="CapacidadesRegreso" localSheetId="8">#REF!</definedName>
    <definedName name="CapacidadesRegreso" localSheetId="11">#REF!</definedName>
    <definedName name="CapacidadesRegreso" localSheetId="13">#REF!</definedName>
    <definedName name="CapacidadesRegreso" localSheetId="24">#REF!</definedName>
    <definedName name="CapacidadesRegreso">#REF!</definedName>
    <definedName name="caro">#REF!</definedName>
    <definedName name="carola" localSheetId="1">#REF!</definedName>
    <definedName name="carola" localSheetId="3">#REF!</definedName>
    <definedName name="carola" localSheetId="8">#REF!</definedName>
    <definedName name="carola" localSheetId="11">#REF!</definedName>
    <definedName name="carola" localSheetId="13">#REF!</definedName>
    <definedName name="carola" localSheetId="24">#REF!</definedName>
    <definedName name="carola">#REF!</definedName>
    <definedName name="carolina">#REF!</definedName>
    <definedName name="cghmi">#REF!</definedName>
    <definedName name="DD">#REF!</definedName>
    <definedName name="DETALLE_1" localSheetId="1">#REF!</definedName>
    <definedName name="DETALLE_1" localSheetId="3">#REF!</definedName>
    <definedName name="DETALLE_1" localSheetId="8">#REF!</definedName>
    <definedName name="DETALLE_1" localSheetId="11">#REF!</definedName>
    <definedName name="DETALLE_1" localSheetId="13">#REF!</definedName>
    <definedName name="DETALLE_1" localSheetId="24">#REF!</definedName>
    <definedName name="DETALLE_1">#REF!</definedName>
    <definedName name="DETALLE_2" localSheetId="1">#REF!</definedName>
    <definedName name="DETALLE_2" localSheetId="3">#REF!</definedName>
    <definedName name="DETALLE_2" localSheetId="8">#REF!</definedName>
    <definedName name="DETALLE_2" localSheetId="11">#REF!</definedName>
    <definedName name="DETALLE_2" localSheetId="13">#REF!</definedName>
    <definedName name="DETALLE_2" localSheetId="24">#REF!</definedName>
    <definedName name="DETALLE_2">#REF!</definedName>
    <definedName name="DETALLE_3" localSheetId="1">#REF!</definedName>
    <definedName name="DETALLE_3" localSheetId="3">#REF!</definedName>
    <definedName name="DETALLE_3" localSheetId="8">#REF!</definedName>
    <definedName name="DETALLE_3" localSheetId="11">#REF!</definedName>
    <definedName name="DETALLE_3" localSheetId="13">#REF!</definedName>
    <definedName name="DETALLE_3" localSheetId="24">#REF!</definedName>
    <definedName name="DETALLE_3">#REF!</definedName>
    <definedName name="DFDF" localSheetId="1">#REF!</definedName>
    <definedName name="DFDF" localSheetId="3">#REF!</definedName>
    <definedName name="DFDF" localSheetId="8">#REF!</definedName>
    <definedName name="DFDF" localSheetId="11">#REF!</definedName>
    <definedName name="DFDF" localSheetId="13">#REF!</definedName>
    <definedName name="DFDF" localSheetId="24">#REF!</definedName>
    <definedName name="DFDF">#REF!</definedName>
    <definedName name="DFDH" localSheetId="1">#REF!</definedName>
    <definedName name="DFDH" localSheetId="3">#REF!</definedName>
    <definedName name="DFDH" localSheetId="8">#REF!</definedName>
    <definedName name="DFDH" localSheetId="11">#REF!</definedName>
    <definedName name="DFDH" localSheetId="13">#REF!</definedName>
    <definedName name="DFDH" localSheetId="24">#REF!</definedName>
    <definedName name="DFDH">#REF!</definedName>
    <definedName name="DFDSGDFG" localSheetId="1">#REF!</definedName>
    <definedName name="DFDSGDFG" localSheetId="3">#REF!</definedName>
    <definedName name="DFDSGDFG" localSheetId="8">#REF!</definedName>
    <definedName name="DFDSGDFG" localSheetId="11">#REF!</definedName>
    <definedName name="DFDSGDFG" localSheetId="13">#REF!</definedName>
    <definedName name="DFDSGDFG" localSheetId="24">#REF!</definedName>
    <definedName name="DFDSGDFG">#REF!</definedName>
    <definedName name="DFGDFG" localSheetId="1">#REF!</definedName>
    <definedName name="DFGDFG" localSheetId="3">#REF!</definedName>
    <definedName name="DFGDFG" localSheetId="8">#REF!</definedName>
    <definedName name="DFGDFG" localSheetId="11">#REF!</definedName>
    <definedName name="DFGDFG" localSheetId="13">#REF!</definedName>
    <definedName name="DFGDFG" localSheetId="24">#REF!</definedName>
    <definedName name="DFGDFG">#REF!</definedName>
    <definedName name="dfgj">#REF!</definedName>
    <definedName name="DGDFGFD" localSheetId="1">#REF!</definedName>
    <definedName name="DGDFGFD" localSheetId="3">#REF!</definedName>
    <definedName name="DGDFGFD" localSheetId="8">#REF!</definedName>
    <definedName name="DGDFGFD" localSheetId="11">#REF!</definedName>
    <definedName name="DGDFGFD" localSheetId="13">#REF!</definedName>
    <definedName name="DGDFGFD" localSheetId="24">#REF!</definedName>
    <definedName name="DGDFGFD">#REF!</definedName>
    <definedName name="dhn">#REF!</definedName>
    <definedName name="dyhj">#REF!</definedName>
    <definedName name="edafsafdaf" localSheetId="6">[1]EERR!$B$3:$L$35,[1]EERR!$B$46:$L$108,[1]EERR!$B$114:$L$144</definedName>
    <definedName name="edafsafdaf" localSheetId="23">[1]EERR!$B$3:$L$35,[1]EERR!$B$46:$L$108,[1]EERR!$B$114:$L$144</definedName>
    <definedName name="edafsafdaf">[2]EERR!$B$3:$L$35,[2]EERR!$B$46:$L$108,[2]EERR!$B$114:$L$144</definedName>
    <definedName name="EERR" localSheetId="6">[1]EERR!$B$3:$L$35,[1]EERR!$B$46:$L$108,[1]EERR!$B$114:$L$143</definedName>
    <definedName name="EERR" localSheetId="23">[1]EERR!$B$3:$L$35,[1]EERR!$B$46:$L$108,[1]EERR!$B$114:$L$143</definedName>
    <definedName name="EERR">[2]EERR!$B$3:$L$35,[2]EERR!$B$46:$L$108,[2]EERR!$B$114:$L$143</definedName>
    <definedName name="eq" localSheetId="1">#REF!</definedName>
    <definedName name="eq" localSheetId="3">#REF!</definedName>
    <definedName name="eq" localSheetId="8">#REF!</definedName>
    <definedName name="eq" localSheetId="11">#REF!</definedName>
    <definedName name="eq" localSheetId="13">#REF!</definedName>
    <definedName name="eq" localSheetId="17">#REF!</definedName>
    <definedName name="eq" localSheetId="18">#REF!</definedName>
    <definedName name="eq" localSheetId="24">#REF!</definedName>
    <definedName name="eq">#REF!</definedName>
    <definedName name="er">#REF!</definedName>
    <definedName name="etyj">#REF!</definedName>
    <definedName name="ExpIdaB7" localSheetId="1">#REF!</definedName>
    <definedName name="ExpIdaB7" localSheetId="3">#REF!</definedName>
    <definedName name="ExpIdaB7" localSheetId="8">#REF!</definedName>
    <definedName name="ExpIdaB7" localSheetId="11">#REF!</definedName>
    <definedName name="ExpIdaB7" localSheetId="13">#REF!</definedName>
    <definedName name="ExpIdaB7" localSheetId="24">#REF!</definedName>
    <definedName name="ExpIdaB7">#REF!</definedName>
    <definedName name="ExpIdaB9" localSheetId="1">#REF!</definedName>
    <definedName name="ExpIdaB9" localSheetId="3">#REF!</definedName>
    <definedName name="ExpIdaB9" localSheetId="8">#REF!</definedName>
    <definedName name="ExpIdaB9" localSheetId="11">#REF!</definedName>
    <definedName name="ExpIdaB9" localSheetId="13">#REF!</definedName>
    <definedName name="ExpIdaB9" localSheetId="24">#REF!</definedName>
    <definedName name="ExpIdaB9">#REF!</definedName>
    <definedName name="ExpIdaOtros" localSheetId="1">#REF!</definedName>
    <definedName name="ExpIdaOtros" localSheetId="3">#REF!</definedName>
    <definedName name="ExpIdaOtros" localSheetId="8">#REF!</definedName>
    <definedName name="ExpIdaOtros" localSheetId="11">#REF!</definedName>
    <definedName name="ExpIdaOtros" localSheetId="13">#REF!</definedName>
    <definedName name="ExpIdaOtros" localSheetId="24">#REF!</definedName>
    <definedName name="ExpIdaOtros">#REF!</definedName>
    <definedName name="ExpIdaXX" localSheetId="1">#REF!</definedName>
    <definedName name="ExpIdaXX" localSheetId="3">#REF!</definedName>
    <definedName name="ExpIdaXX" localSheetId="8">#REF!</definedName>
    <definedName name="ExpIdaXX" localSheetId="11">#REF!</definedName>
    <definedName name="ExpIdaXX" localSheetId="13">#REF!</definedName>
    <definedName name="ExpIdaXX" localSheetId="24">#REF!</definedName>
    <definedName name="ExpIdaXX">#REF!</definedName>
    <definedName name="ExpRegresoB7" localSheetId="1">#REF!</definedName>
    <definedName name="ExpRegresoB7" localSheetId="3">#REF!</definedName>
    <definedName name="ExpRegresoB7" localSheetId="8">#REF!</definedName>
    <definedName name="ExpRegresoB7" localSheetId="11">#REF!</definedName>
    <definedName name="ExpRegresoB7" localSheetId="13">#REF!</definedName>
    <definedName name="ExpRegresoB7" localSheetId="24">#REF!</definedName>
    <definedName name="ExpRegresoB7">#REF!</definedName>
    <definedName name="ExpRegresoB9" localSheetId="1">#REF!</definedName>
    <definedName name="ExpRegresoB9" localSheetId="3">#REF!</definedName>
    <definedName name="ExpRegresoB9" localSheetId="8">#REF!</definedName>
    <definedName name="ExpRegresoB9" localSheetId="11">#REF!</definedName>
    <definedName name="ExpRegresoB9" localSheetId="13">#REF!</definedName>
    <definedName name="ExpRegresoB9" localSheetId="24">#REF!</definedName>
    <definedName name="ExpRegresoB9">#REF!</definedName>
    <definedName name="ExpRegresoOtros" localSheetId="1">#REF!</definedName>
    <definedName name="ExpRegresoOtros" localSheetId="3">#REF!</definedName>
    <definedName name="ExpRegresoOtros" localSheetId="8">#REF!</definedName>
    <definedName name="ExpRegresoOtros" localSheetId="11">#REF!</definedName>
    <definedName name="ExpRegresoOtros" localSheetId="13">#REF!</definedName>
    <definedName name="ExpRegresoOtros" localSheetId="24">#REF!</definedName>
    <definedName name="ExpRegresoOtros">#REF!</definedName>
    <definedName name="FlotaB7" localSheetId="1">#REF!</definedName>
    <definedName name="FlotaB7" localSheetId="3">#REF!</definedName>
    <definedName name="FlotaB7" localSheetId="8">#REF!</definedName>
    <definedName name="FlotaB7" localSheetId="11">#REF!</definedName>
    <definedName name="FlotaB7" localSheetId="13">#REF!</definedName>
    <definedName name="FlotaB7" localSheetId="24">#REF!</definedName>
    <definedName name="FlotaB7">#REF!</definedName>
    <definedName name="FlotaB9" localSheetId="1">#REF!</definedName>
    <definedName name="FlotaB9" localSheetId="3">#REF!</definedName>
    <definedName name="FlotaB9" localSheetId="8">#REF!</definedName>
    <definedName name="FlotaB9" localSheetId="11">#REF!</definedName>
    <definedName name="FlotaB9" localSheetId="13">#REF!</definedName>
    <definedName name="FlotaB9" localSheetId="24">#REF!</definedName>
    <definedName name="FlotaB9">#REF!</definedName>
    <definedName name="FlotaOtros" localSheetId="1">#REF!</definedName>
    <definedName name="FlotaOtros" localSheetId="3">#REF!</definedName>
    <definedName name="FlotaOtros" localSheetId="8">#REF!</definedName>
    <definedName name="FlotaOtros" localSheetId="11">#REF!</definedName>
    <definedName name="FlotaOtros" localSheetId="13">#REF!</definedName>
    <definedName name="FlotaOtros" localSheetId="24">#REF!</definedName>
    <definedName name="FlotaOtros">#REF!</definedName>
    <definedName name="fmtumh">#REF!</definedName>
    <definedName name="fre">#REF!</definedName>
    <definedName name="FrecuenciasIda" localSheetId="1">#REF!</definedName>
    <definedName name="FrecuenciasIda" localSheetId="3">#REF!</definedName>
    <definedName name="FrecuenciasIda" localSheetId="8">#REF!</definedName>
    <definedName name="FrecuenciasIda" localSheetId="11">#REF!</definedName>
    <definedName name="FrecuenciasIda" localSheetId="13">#REF!</definedName>
    <definedName name="FrecuenciasIda" localSheetId="24">#REF!</definedName>
    <definedName name="FrecuenciasIda">#REF!</definedName>
    <definedName name="FrecuenciasRegreso" localSheetId="1">#REF!</definedName>
    <definedName name="FrecuenciasRegreso" localSheetId="3">#REF!</definedName>
    <definedName name="FrecuenciasRegreso" localSheetId="8">#REF!</definedName>
    <definedName name="FrecuenciasRegreso" localSheetId="11">#REF!</definedName>
    <definedName name="FrecuenciasRegreso" localSheetId="13">#REF!</definedName>
    <definedName name="FrecuenciasRegreso" localSheetId="24">#REF!</definedName>
    <definedName name="FrecuenciasRegreso">#REF!</definedName>
    <definedName name="gg">#REF!</definedName>
    <definedName name="ghmiu">#REF!</definedName>
    <definedName name="HOR">[3]Hoja1!$A$17:$IV$17,[3]Hoja1!$A$19:$IV$19,[3]Hoja1!$A$21:$IV$21,[3]Hoja1!$A$23:$IV$23,[3]Hoja1!$A$25:$IV$25,[3]Hoja1!$A$27:$IV$27,[3]Hoja1!$A$29:$IV$29,[3]Hoja1!$A$31:$IV$31,[3]Hoja1!$A$4:$IV$4,[3]Hoja1!$A$6:$IV$6,[3]Hoja1!$A$8:$IV$8,[3]Hoja1!$A$10:$IV$10,[3]Hoja1!$A$12:$IV$12,[3]Hoja1!$A$14:$IV$14,[3]Hoja1!$A$16:$IV$16,[3]Hoja1!$A$97:$IV$97,[3]Hoja1!$A$99:$IV$99,[3]Hoja1!$A$101:$IV$101,[3]Hoja1!$A$103:$IV$103,[3]Hoja1!$A$105:$IV$105,[3]Hoja1!$A$107:$IV$107,[3]Hoja1!$A$109:$IV$109,[3]Hoja1!$A$111:$IV$111,[3]Hoja1!$A$113:$IV$113,[3]Hoja1!$A$115:$IV$115,[3]Hoja1!$A$117:$IV$117,[3]Hoja1!$A$84:$IV$84,[3]Hoja1!$A$86:$IV$86,[3]Hoja1!$A$88:$IV$88,[3]Hoja1!$A$90:$IV$90,[3]Hoja1!$A$92:$IV$92,[3]Hoja1!$A$94:$IV$94,[3]Hoja1!$A$96:$IV$96,[3]Hoja1!$A$66:$IV$66,[3]Hoja1!$A$68:$IV$68,[3]Hoja1!$A$70:$IV$70,[3]Hoja1!$A$72:$IV$72,[3]Hoja1!$A$74:$IV$74,[3]Hoja1!$A$76:$IV$76,[3]Hoja1!$A$78:$IV$78,[3]Hoja1!$A$80:$IV$80,[3]Hoja1!$A$33:$IV$33,[3]Hoja1!$A$35:$IV$35,[3]Hoja1!$A$37:$IV$37,[3]Hoja1!$A$39:$IV$39,[3]Hoja1!$A$41:$IV$41,[3]Hoja1!$A$43:$IV$43,[3]Hoja1!$A$45:$IV$45,[3]Hoja1!$A$81:$IV$81,[3]Hoja1!$A$48:$IV$48,[3]Hoja1!$A$50:$IV$50,[3]Hoja1!$A$52:$IV$52,[3]Hoja1!$A$54:$IV$54,[3]Hoja1!$A$56:$IV$56,[3]Hoja1!$A$58:$IV$58,[3]Hoja1!$A$60:$IV$60,[3]Hoja1!$A$62:$IV$62,[3]Hoja1!$A$64:$IV$64</definedName>
    <definedName name="i." localSheetId="6">#REF!</definedName>
    <definedName name="i." localSheetId="23">#REF!</definedName>
    <definedName name="i.">#REF!</definedName>
    <definedName name="intervalo" localSheetId="6">#REF!</definedName>
    <definedName name="intervalo" localSheetId="23">#REF!</definedName>
    <definedName name="intervalo">#REF!</definedName>
    <definedName name="ipñl" localSheetId="6">#REF!</definedName>
    <definedName name="ipñl" localSheetId="23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1">#REF!</definedName>
    <definedName name="no" localSheetId="3">#REF!</definedName>
    <definedName name="no" localSheetId="8">#REF!</definedName>
    <definedName name="no" localSheetId="11">#REF!</definedName>
    <definedName name="no" localSheetId="13">#REF!</definedName>
    <definedName name="no" localSheetId="17">#REF!</definedName>
    <definedName name="no" localSheetId="18">#REF!</definedName>
    <definedName name="no" localSheetId="24">#REF!</definedName>
    <definedName name="no">#REF!</definedName>
    <definedName name="prueba" localSheetId="1">#REF!</definedName>
    <definedName name="prueba" localSheetId="3">#REF!</definedName>
    <definedName name="prueba" localSheetId="8">#REF!</definedName>
    <definedName name="prueba" localSheetId="11">#REF!</definedName>
    <definedName name="prueba" localSheetId="13">#REF!</definedName>
    <definedName name="prueba" localSheetId="24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1">#REF!</definedName>
    <definedName name="sa" localSheetId="3">#REF!</definedName>
    <definedName name="sa" localSheetId="8">#REF!</definedName>
    <definedName name="sa" localSheetId="11">#REF!</definedName>
    <definedName name="sa" localSheetId="13">#REF!</definedName>
    <definedName name="sa" localSheetId="24">#REF!</definedName>
    <definedName name="sa">#REF!</definedName>
    <definedName name="sadf">#REF!</definedName>
    <definedName name="sdf">#REF!</definedName>
    <definedName name="srty">#REF!</definedName>
    <definedName name="UNegocio" localSheetId="6">'[4]EERR Detalle'!$M$2:$V$26,'[4]EERR Detalle'!$X$2:$AG$26,'[4]EERR Detalle'!$AI$2:$AR$26,'[4]EERR Detalle'!$AT$2:$BC$26</definedName>
    <definedName name="UNegocio" localSheetId="23">'[4]EERR Detalle'!$M$2:$V$26,'[4]EERR Detalle'!$X$2:$AG$26,'[4]EERR Detalle'!$AI$2:$AR$26,'[4]EERR Detalle'!$AT$2:$BC$26</definedName>
    <definedName name="UNegocio">'[5]EERR Detalle'!$M$2:$V$26,'[5]EERR Detalle'!$X$2:$AG$26,'[5]EERR Detalle'!$AI$2:$AR$26,'[5]EERR Detalle'!$AT$2:$BC$26</definedName>
    <definedName name="vbn" localSheetId="6">#REF!</definedName>
    <definedName name="vbn" localSheetId="23">#REF!</definedName>
    <definedName name="vbn">#REF!</definedName>
    <definedName name="wef" localSheetId="6">#REF!</definedName>
    <definedName name="wef" localSheetId="23">#REF!</definedName>
    <definedName name="wef">#REF!</definedName>
    <definedName name="WER" localSheetId="1">#REF!</definedName>
    <definedName name="WER" localSheetId="3">#REF!</definedName>
    <definedName name="WER" localSheetId="8">#REF!</definedName>
    <definedName name="WER" localSheetId="11">#REF!</definedName>
    <definedName name="WER" localSheetId="13">#REF!</definedName>
    <definedName name="WER" localSheetId="17">#REF!</definedName>
    <definedName name="WER" localSheetId="24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x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<sst xmlns="http://schemas.openxmlformats.org/spreadsheetml/2006/main" count="4688" uniqueCount="1050">
  <si>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</si>
  <si>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</si>
  <si>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</si>
  <si>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</si>
  <si>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</si>
  <si>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</si>
  <si>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</si>
  <si>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</si>
  <si>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</si>
  <si>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</si>
  <si>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</si>
  <si>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</si>
  <si>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</si>
  <si>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</si>
  <si>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</si>
  <si>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</si>
  <si>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</si>
  <si>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</si>
  <si>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</si>
  <si>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</si>
  <si>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</si>
  <si>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</si>
  <si>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</si>
  <si>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</si>
  <si>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</si>
  <si>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</si>
  <si>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</si>
  <si>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</si>
  <si>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</si>
  <si>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</si>
  <si>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</si>
  <si>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</si>
  <si>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</si>
  <si>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</si>
  <si>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</si>
  <si>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</si>
  <si>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</si>
  <si>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</si>
  <si>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</si>
  <si>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</si>
  <si>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</si>
  <si>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</si>
  <si>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</si>
  <si>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</si>
  <si>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</si>
  <si>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</si>
  <si>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</si>
  <si>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</si>
  <si>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</si>
  <si>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</si>
  <si>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</si>
  <si>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</si>
  <si>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</si>
  <si>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</si>
  <si>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</si>
  <si>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</si>
  <si>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</si>
  <si>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</si>
  <si>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</si>
  <si>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</si>
  <si>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</si>
  <si>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</si>
  <si>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</si>
  <si>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</si>
  <si>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</si>
  <si>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</si>
  <si>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</si>
  <si>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</si>
  <si>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</si>
  <si>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</si>
  <si>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</si>
  <si>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</si>
  <si>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</si>
  <si>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</si>
  <si>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</si>
  <si>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</si>
  <si>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</si>
  <si>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</si>
  <si>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</si>
  <si>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</si>
  <si>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</si>
  <si>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</si>
  <si>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</si>
  <si>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</si>
  <si>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</si>
  <si>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</si>
  <si>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</si>
  <si>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</si>
  <si>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</si>
  <si>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</si>
  <si>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</si>
  <si>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</si>
  <si>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</si>
  <si>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</si>
  <si>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</si>
  <si>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</si>
  <si>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</si>
  <si>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</si>
  <si>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</si>
  <si>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</si>
  <si>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</si>
  <si>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</si>
  <si>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</si>
  <si>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</si>
  <si>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</si>
  <si>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</si>
  <si>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</si>
  <si>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</si>
  <si>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</si>
  <si>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</si>
  <si>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</si>
  <si>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</si>
  <si>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</si>
  <si>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</si>
  <si>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</si>
  <si>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</si>
  <si>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</si>
  <si>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</si>
  <si>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</si>
  <si>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</si>
  <si>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</si>
  <si>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</si>
  <si>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</si>
  <si>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</si>
  <si>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</si>
  <si>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</si>
  <si>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</si>
  <si>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</si>
  <si>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</si>
  <si>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</si>
  <si>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</si>
  <si>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</si>
  <si>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</si>
  <si>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</si>
  <si>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</si>
  <si>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</si>
  <si>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</si>
  <si>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</si>
  <si>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</si>
  <si>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</si>
  <si>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</si>
  <si>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</si>
  <si>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</si>
  <si>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</si>
  <si>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</si>
  <si>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</si>
  <si>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</si>
  <si>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</si>
  <si>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</si>
  <si>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</si>
  <si>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</si>
  <si>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</si>
  <si>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</si>
  <si>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</si>
  <si>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</si>
  <si>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</si>
  <si>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</si>
  <si>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</si>
  <si>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</si>
  <si>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</si>
  <si>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</si>
  <si>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</si>
  <si>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</si>
  <si>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</si>
  <si>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</si>
  <si>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</si>
  <si>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</si>
  <si>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</si>
  <si>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</si>
  <si>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</si>
  <si>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</si>
  <si>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</si>
  <si>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</si>
  <si>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</si>
  <si>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</si>
  <si>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</si>
  <si>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</si>
  <si>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</si>
  <si>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</si>
  <si>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</si>
  <si>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</si>
  <si>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</si>
  <si>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</si>
  <si>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</si>
  <si>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</si>
  <si>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</si>
  <si>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</si>
  <si>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</si>
  <si>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</si>
  <si>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</si>
  <si>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</si>
  <si>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</si>
  <si>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</si>
  <si>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</si>
  <si>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</si>
  <si>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</si>
  <si>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</si>
  <si>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</si>
  <si>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</si>
  <si>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</si>
  <si>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</si>
  <si>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</si>
  <si>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</si>
  <si>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</si>
  <si>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</si>
  <si>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</si>
  <si>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</si>
  <si>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</si>
  <si>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</si>
  <si>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</si>
  <si>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</si>
  <si>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</si>
  <si>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</si>
  <si>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</si>
  <si>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</si>
  <si>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</si>
  <si>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</si>
  <si>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</si>
  <si>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</si>
  <si>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</si>
  <si>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</si>
  <si>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</si>
  <si>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</si>
  <si>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</si>
  <si>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</si>
  <si>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</si>
  <si>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</si>
  <si>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</si>
  <si>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</si>
  <si>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</si>
  <si>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</si>
  <si>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</si>
  <si>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</si>
  <si>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</si>
  <si>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</si>
  <si>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</si>
  <si>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</si>
  <si>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</si>
  <si>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</si>
  <si>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</si>
  <si>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</si>
  <si>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</si>
  <si>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</si>
  <si>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</si>
  <si>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</si>
  <si>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</si>
  <si>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</si>
  <si>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</si>
  <si>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</si>
  <si>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</si>
  <si>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</si>
  <si>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</si>
  <si>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</si>
  <si>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</si>
  <si>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</si>
  <si>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</si>
  <si>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</si>
  <si>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</si>
  <si>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</si>
  <si>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</si>
  <si>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</si>
  <si>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</si>
  <si>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</si>
  <si>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</si>
  <si>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</si>
  <si>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</si>
  <si>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</si>
  <si>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</si>
  <si>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</si>
  <si>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</si>
  <si>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</si>
  <si>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</si>
  <si>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</si>
  <si>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</si>
  <si>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</si>
  <si>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</si>
  <si>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</si>
  <si>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</si>
  <si>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</si>
  <si>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</si>
  <si>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</si>
  <si>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</si>
  <si>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</si>
  <si>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</si>
  <si>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</si>
  <si>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</si>
  <si>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</si>
  <si>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</si>
  <si>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</si>
  <si>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</si>
  <si>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</si>
  <si>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</si>
  <si>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</si>
  <si>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</si>
  <si>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</si>
  <si>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</si>
  <si>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</si>
  <si>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</si>
  <si>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</si>
  <si>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</si>
  <si>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</si>
  <si>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</si>
  <si>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</si>
  <si>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</si>
  <si>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</si>
  <si>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</si>
  <si>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</si>
  <si>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</si>
  <si>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</si>
  <si>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</si>
  <si>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</si>
  <si>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</si>
  <si>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</si>
  <si>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</si>
  <si>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</si>
  <si>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</si>
  <si>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</si>
  <si>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</si>
  <si>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</si>
  <si>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</si>
  <si>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</si>
  <si>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</si>
  <si>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</si>
  <si>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</si>
  <si>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</si>
  <si>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</si>
  <si>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</si>
  <si>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</si>
  <si>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</si>
  <si>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</si>
  <si>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</si>
  <si>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</si>
  <si>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</si>
  <si>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</si>
  <si>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</si>
  <si>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</si>
  <si>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</si>
  <si>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</si>
  <si>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</si>
  <si>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</si>
  <si>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</si>
  <si>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</si>
  <si>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</si>
  <si>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</si>
  <si>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</si>
  <si>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</si>
  <si>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</si>
  <si>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</si>
  <si>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</si>
  <si>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</si>
  <si>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</si>
  <si>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</si>
  <si>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</si>
  <si>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</si>
  <si>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</si>
  <si>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</si>
  <si>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</si>
  <si>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</si>
  <si>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</si>
  <si>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</si>
  <si>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</si>
  <si>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</si>
  <si>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</si>
  <si>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</si>
  <si>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</si>
  <si>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</si>
  <si>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</si>
  <si>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</si>
  <si>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</si>
  <si>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</si>
  <si>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</si>
  <si>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</si>
  <si>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</si>
  <si>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</si>
  <si>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</si>
  <si>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</si>
  <si>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</si>
  <si>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</si>
  <si>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</si>
  <si>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</si>
  <si>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</si>
  <si>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</si>
  <si>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</si>
  <si>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1304c</t>
  </si>
  <si>
    <t>Av. Parque El Retiro Los Maitenes / Río Viejo Sur</t>
  </si>
  <si>
    <t>1314e</t>
  </si>
  <si>
    <t>1315e</t>
  </si>
  <si>
    <t>1322c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</si>
  <si>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</si>
  <si>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</si>
  <si>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</si>
  <si>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</si>
  <si>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</si>
  <si>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</si>
  <si>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</si>
  <si>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</si>
  <si>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</si>
  <si>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</si>
  <si>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</si>
  <si>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</si>
  <si>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</si>
  <si>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</si>
  <si>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</si>
  <si>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</si>
  <si>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</si>
  <si>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</si>
  <si>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</si>
  <si>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</si>
  <si>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</si>
  <si>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</si>
  <si>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</si>
  <si>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</si>
  <si>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</si>
  <si>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</si>
  <si>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</si>
  <si>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</si>
  <si>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</si>
  <si>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</si>
  <si>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</si>
  <si>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</si>
  <si>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</si>
  <si>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</si>
  <si>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</si>
  <si>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</si>
  <si>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</si>
  <si>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</si>
  <si>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</si>
  <si>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</si>
  <si>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</si>
  <si>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</si>
  <si>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</si>
  <si>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</si>
  <si>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</si>
  <si>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</si>
  <si>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</si>
  <si>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</si>
  <si>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</si>
  <si>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</si>
  <si>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</si>
  <si>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</si>
  <si>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</si>
  <si>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</si>
  <si>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</si>
  <si>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</si>
  <si>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</si>
  <si>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</si>
  <si>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</si>
  <si>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</si>
  <si>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</si>
  <si>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</si>
  <si>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</si>
  <si>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</si>
  <si>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</si>
  <si>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</si>
  <si>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</si>
  <si>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</si>
  <si>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</si>
  <si>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</si>
  <si>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</si>
  <si>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</si>
  <si>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</si>
  <si>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</si>
  <si>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</si>
  <si>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</si>
  <si>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</si>
  <si>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</si>
  <si>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</si>
  <si>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</si>
  <si>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</si>
  <si>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</si>
  <si>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</si>
  <si>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</si>
  <si>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</si>
  <si>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</si>
  <si>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</si>
  <si>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</si>
  <si>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</si>
  <si>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</si>
  <si>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</si>
  <si>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</si>
  <si>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</si>
  <si>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</si>
  <si>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</si>
  <si>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</si>
  <si>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</si>
  <si>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</si>
  <si>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</si>
  <si>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</si>
  <si>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</si>
  <si>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</si>
  <si>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</si>
  <si>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</si>
  <si>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</si>
  <si>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</si>
  <si>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</si>
  <si>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</si>
  <si>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</si>
  <si>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</si>
  <si>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</si>
  <si>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</si>
  <si>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</si>
  <si>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</si>
  <si>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</si>
  <si>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</si>
  <si>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</si>
  <si>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</si>
  <si>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</si>
  <si>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</si>
  <si>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</si>
  <si>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</si>
  <si>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</si>
  <si>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</si>
  <si>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</si>
  <si>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</si>
  <si>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</si>
  <si>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</si>
  <si>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</si>
  <si>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</si>
  <si>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</si>
  <si>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</si>
  <si>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</si>
  <si>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</si>
  <si>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</si>
  <si>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</si>
  <si>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</si>
  <si>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</si>
  <si>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</si>
  <si>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</si>
  <si>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</si>
  <si>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</si>
  <si>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</si>
  <si>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</si>
  <si>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</si>
  <si>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</si>
  <si>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</si>
  <si>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</si>
  <si>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</si>
  <si>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</si>
  <si>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</si>
  <si>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</si>
  <si>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</si>
  <si>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</si>
  <si>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</si>
  <si>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</si>
  <si>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</si>
  <si>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</si>
  <si>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</si>
  <si>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</si>
  <si>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</si>
  <si>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</si>
  <si>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</si>
  <si>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</si>
  <si>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</si>
  <si>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</si>
  <si>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</si>
  <si>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</si>
  <si>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</si>
  <si>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</si>
  <si>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</si>
  <si>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</si>
  <si>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</si>
  <si>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</si>
  <si>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</si>
  <si>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</si>
  <si>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</si>
  <si>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</si>
  <si>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</si>
  <si>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</si>
  <si>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</si>
  <si>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</si>
  <si>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</si>
  <si>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</si>
  <si>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</si>
  <si>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</si>
  <si>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</si>
  <si>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</si>
  <si>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</si>
  <si>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</si>
  <si>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</si>
  <si>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</si>
  <si>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</si>
  <si>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</si>
  <si>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</si>
  <si>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</si>
  <si>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</si>
  <si>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</si>
  <si>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</si>
  <si>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</si>
  <si>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</si>
  <si>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</si>
  <si>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</si>
  <si>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</si>
  <si>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</si>
  <si>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</si>
  <si>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</si>
  <si>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</si>
  <si>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</si>
  <si>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</si>
  <si>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</si>
  <si>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</si>
  <si>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</si>
  <si>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</si>
  <si>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</si>
  <si>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</si>
  <si>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</si>
  <si>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</si>
  <si>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</si>
  <si>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</si>
  <si>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</si>
  <si>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</si>
  <si>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</si>
  <si>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</si>
  <si>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</si>
  <si>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</si>
  <si>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</si>
  <si>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</si>
  <si>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</si>
  <si>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</si>
  <si>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</si>
  <si>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</si>
  <si>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</si>
  <si>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</si>
  <si>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</si>
  <si>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</si>
  <si>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</si>
  <si>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</si>
  <si>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</si>
  <si>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</si>
  <si>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</si>
  <si>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</si>
  <si>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</si>
  <si>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</si>
  <si>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</si>
  <si>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</si>
  <si>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</si>
  <si>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</si>
  <si>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</si>
  <si>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</si>
  <si>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</si>
  <si>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</si>
  <si>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</si>
  <si>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</si>
  <si>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</si>
  <si>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</si>
  <si>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</si>
  <si>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</si>
  <si>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</si>
  <si>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</si>
  <si>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</si>
  <si>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</si>
  <si>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</si>
  <si>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</si>
  <si>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</si>
  <si>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</si>
  <si>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</si>
  <si>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</si>
  <si>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</si>
  <si>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</si>
  <si>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</si>
  <si>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</si>
  <si>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</si>
  <si>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</si>
  <si>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</si>
  <si>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</si>
  <si>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</si>
  <si>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</si>
  <si>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</si>
  <si>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</si>
  <si>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</si>
  <si>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</si>
  <si>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</si>
  <si>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</si>
  <si>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</si>
  <si>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</si>
  <si>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</si>
  <si>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</si>
  <si>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</si>
  <si>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</si>
  <si>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</si>
  <si>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</si>
  <si>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</si>
  <si>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</si>
  <si>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</si>
  <si>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</si>
  <si>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</si>
  <si>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</si>
  <si>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Rigoberto Jara - Lo Hermida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</si>
  <si>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</si>
  <si>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</si>
  <si>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</si>
  <si>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</si>
  <si>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</si>
  <si>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</si>
  <si>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</si>
  <si>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</si>
  <si>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</si>
  <si>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</si>
  <si>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</si>
  <si>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</si>
  <si>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</si>
  <si>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</si>
  <si>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</si>
  <si>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</si>
  <si>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</si>
  <si>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</si>
  <si>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</si>
  <si>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</si>
  <si>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</si>
  <si>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</si>
  <si>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</si>
  <si>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</si>
  <si>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</si>
  <si>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</si>
  <si>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</si>
  <si>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</si>
  <si>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</si>
  <si>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</si>
  <si>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</si>
  <si>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</si>
  <si>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</si>
  <si>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</si>
  <si>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</si>
  <si>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</si>
  <si>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</si>
  <si>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</si>
  <si>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</si>
  <si>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</si>
  <si>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</si>
  <si>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</si>
  <si>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</si>
  <si>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</si>
  <si>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</si>
  <si>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</si>
  <si>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</si>
  <si>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</si>
  <si>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</si>
  <si>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</si>
  <si>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</si>
  <si>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</si>
  <si>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</si>
  <si>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</si>
  <si>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</si>
  <si>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</si>
  <si>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</si>
  <si>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</si>
  <si>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</si>
  <si>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</si>
  <si>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</si>
  <si>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</si>
  <si>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</si>
  <si>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</si>
  <si>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</si>
  <si>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</si>
  <si>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</si>
  <si>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</si>
  <si>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</si>
  <si>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</si>
  <si>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</si>
  <si>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</si>
  <si>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</si>
  <si>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</si>
  <si>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</si>
  <si>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</si>
  <si>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</si>
  <si>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</si>
  <si>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</si>
  <si>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</si>
  <si>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</si>
  <si>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</si>
  <si>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</si>
  <si>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</si>
  <si>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</si>
  <si>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</si>
  <si>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</si>
  <si>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</si>
  <si>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</si>
  <si>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</si>
  <si>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</si>
  <si>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</si>
  <si>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</si>
  <si>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</si>
  <si>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</si>
  <si>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</si>
  <si>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</si>
  <si>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</si>
  <si>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</si>
  <si>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</si>
  <si>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</si>
  <si>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</si>
  <si>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</si>
  <si>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</si>
  <si>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</si>
  <si>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</si>
  <si>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</si>
  <si>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</si>
  <si>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</si>
  <si>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</si>
  <si>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</si>
  <si>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</si>
  <si>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</si>
  <si>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</si>
  <si>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</si>
  <si>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</si>
  <si>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</si>
  <si>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</si>
  <si>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</si>
  <si>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</si>
  <si>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</si>
  <si>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</si>
  <si>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</si>
  <si>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</si>
  <si>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</si>
  <si>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</si>
  <si>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</si>
  <si>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</si>
  <si>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</si>
  <si>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</si>
  <si>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</si>
  <si>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</si>
  <si>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</si>
  <si>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</si>
  <si>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</si>
  <si>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</si>
  <si>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</si>
  <si>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</si>
  <si>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</si>
  <si>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</si>
  <si>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</si>
  <si>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</si>
  <si>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</si>
  <si>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</si>
  <si>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</si>
  <si>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</si>
  <si>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</si>
  <si>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</si>
  <si>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</si>
  <si>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</si>
  <si>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</si>
  <si>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</si>
  <si>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</si>
  <si>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</si>
  <si>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</si>
  <si>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</si>
  <si>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</si>
  <si>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</si>
  <si>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</si>
  <si>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</si>
  <si>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</si>
  <si>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</si>
  <si>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</si>
  <si>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</si>
  <si>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</si>
  <si>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</si>
  <si>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</si>
  <si>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</si>
  <si>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</si>
  <si>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</si>
  <si>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</si>
  <si>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</si>
  <si>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</si>
  <si>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</si>
  <si>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</si>
  <si>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</si>
  <si>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</si>
  <si>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</si>
  <si>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</si>
  <si>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</si>
  <si>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</si>
  <si>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</si>
  <si>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</si>
  <si>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</si>
  <si>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</si>
  <si>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</si>
  <si>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</si>
  <si>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</si>
  <si>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</si>
  <si>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</si>
  <si>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</si>
  <si>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</si>
  <si>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</si>
  <si>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</si>
  <si>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</si>
  <si>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</si>
  <si>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</si>
  <si>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</si>
  <si>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</si>
  <si>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</si>
  <si>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</si>
  <si>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</si>
  <si>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</si>
  <si>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</si>
  <si>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</si>
  <si>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</si>
  <si>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</si>
  <si>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</si>
  <si>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</si>
  <si>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</si>
  <si>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</si>
  <si>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</si>
  <si>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</si>
  <si>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</si>
  <si>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</si>
  <si>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</si>
  <si>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</si>
  <si>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</si>
  <si>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</si>
  <si>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</si>
  <si>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</si>
  <si>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</si>
  <si>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</si>
  <si>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</si>
  <si>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</si>
  <si>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</si>
  <si>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</si>
  <si>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</si>
  <si>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</si>
  <si>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</si>
  <si>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</si>
  <si>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</si>
  <si>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</si>
  <si>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</si>
  <si>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</si>
  <si>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</si>
  <si>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</si>
  <si>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</si>
  <si>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</si>
  <si>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</si>
  <si>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</si>
  <si>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</si>
  <si>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</si>
  <si>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</si>
  <si>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</si>
  <si>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</si>
  <si>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</si>
  <si>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</si>
  <si>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</si>
  <si>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</si>
  <si>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</si>
  <si>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</si>
  <si>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</si>
  <si>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Los Himalayas</t>
  </si>
  <si>
    <t>EJE LO CRUZAT (JUEVES 05:00 - 19:30)</t>
  </si>
  <si>
    <t>LOS CARPATOS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</si>
  <si>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</si>
  <si>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</si>
  <si>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</si>
  <si>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</si>
  <si>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</si>
  <si>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</si>
  <si>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</si>
  <si>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</si>
  <si>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RIVA RIVA</t>
  </si>
  <si>
    <t>SALAR SURIRE</t>
  </si>
  <si>
    <t>INGRESO ZPB</t>
  </si>
  <si>
    <t>ESTACIONAMIENTO REMOTO SUR</t>
  </si>
  <si>
    <t>DIEGO BARROS ORTIZ</t>
  </si>
  <si>
    <t>ENLACE DIEGO BARROS ORTIZ</t>
  </si>
  <si>
    <t>AUTOPISTA AEROPUERTO</t>
  </si>
  <si>
    <t>ARMANDO CORTINEZ ORIENTE</t>
  </si>
  <si>
    <t>SALAR DE ATACAMA</t>
  </si>
  <si>
    <t xml:space="preserve">SALAR DE ATACAMA </t>
  </si>
  <si>
    <t>ENLACE AUTOPISTA AEROPUERTO</t>
  </si>
  <si>
    <t>RETORNO ESTACIONAMIENTO REMOTO SUR</t>
  </si>
  <si>
    <t>SALIDA ZPB</t>
  </si>
  <si>
    <t>EIM Aeropuerto</t>
  </si>
  <si>
    <t>Estacionamiento Remoto Sur</t>
  </si>
  <si>
    <t>Intermodal Aeropuerto - (M) La Cisterna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</si>
  <si>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</si>
  <si>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</si>
  <si>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</si>
  <si>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</si>
  <si>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</si>
  <si>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</si>
  <si>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</si>
  <si>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Depósito Colo Colo (Colo Colo 745)</t>
  </si>
  <si>
    <t xml:space="preserve">ANDROMEDA </t>
  </si>
  <si>
    <t>PEKIN</t>
  </si>
  <si>
    <t>Lo Marcoleta</t>
  </si>
  <si>
    <t>Av. El Roble</t>
  </si>
  <si>
    <t>Costanera Norte</t>
  </si>
  <si>
    <t>LETRERO DE CORTESÍA RETORNO</t>
  </si>
  <si>
    <t>AV. SANTA MARIA</t>
  </si>
  <si>
    <t>INGRESO SANTA MARIA</t>
  </si>
  <si>
    <t>SALIDA SANTA TERESA DE LOS ANDES</t>
  </si>
  <si>
    <t>1310ey</t>
  </si>
  <si>
    <t>AV. PASEO PIE ANDINO</t>
  </si>
  <si>
    <t>CAMINO JUAN PABLO II</t>
  </si>
  <si>
    <t>CAMINO ACCESO LOS BRAVOS</t>
  </si>
  <si>
    <t>Cam. Los Bravos</t>
  </si>
  <si>
    <t>(M) Vespucio Norte - Lo Marcoleta</t>
  </si>
  <si>
    <t>C10e</t>
  </si>
  <si>
    <t>(M) Tobalaba - Camino Juan Pablo II</t>
  </si>
  <si>
    <t>Camino Las Flores</t>
  </si>
  <si>
    <t>Estadio U.C.</t>
  </si>
  <si>
    <t>TRAZADO CIERRE ENEA</t>
  </si>
  <si>
    <t>ENEA (LABORAL 05:30 - 06:30 )</t>
  </si>
  <si>
    <t>EL ARRAYAN SUR</t>
  </si>
  <si>
    <t xml:space="preserve"> EJE EL DESCANSO (MIÉRCOLES Y SÁBADO 06:00 - 18:00)</t>
  </si>
  <si>
    <t>C33c</t>
  </si>
  <si>
    <t>1333c</t>
  </si>
  <si>
    <t>AV. NUEVA COSTANERA</t>
  </si>
  <si>
    <t>AV. BICENTENARIO</t>
  </si>
  <si>
    <t>ISABEL MONTT</t>
  </si>
  <si>
    <t>Av. Nueva Costanera</t>
  </si>
  <si>
    <t>Muni. De Vitacura</t>
  </si>
  <si>
    <t>Parque Bicentenario</t>
  </si>
  <si>
    <t>B35</t>
  </si>
  <si>
    <t>EIM Los Libertadores</t>
  </si>
  <si>
    <t>CARRETERA GENERAL SAN MARTIN</t>
  </si>
  <si>
    <t>MALAQUITA</t>
  </si>
  <si>
    <t>CALLE 1</t>
  </si>
  <si>
    <t>LASANA</t>
  </si>
  <si>
    <t>MEJILLONES</t>
  </si>
  <si>
    <t>SANTA ROSA DE HUECHURABA</t>
  </si>
  <si>
    <t>JOSE JOAQUIN AGUIRRE LUCO</t>
  </si>
  <si>
    <t>EL CONQUISTADOR DEL MONTE</t>
  </si>
  <si>
    <t>ORTIZ DE ROZAS</t>
  </si>
  <si>
    <t>HERNAN MERY</t>
  </si>
  <si>
    <t>BISMUTO</t>
  </si>
  <si>
    <t>CARLOS AGUIRRE LUCO</t>
  </si>
  <si>
    <t>Sta. Rosa de Huechuraba</t>
  </si>
  <si>
    <t>El Guanaco</t>
  </si>
  <si>
    <t>Av. Recoleta</t>
  </si>
  <si>
    <t>INGRESO TABANCURA</t>
  </si>
  <si>
    <t>SALIDA LOS CONQUISTADORES</t>
  </si>
  <si>
    <t>(M) Los Libertadores - (M) Zapadores</t>
  </si>
  <si>
    <t>Costanera Sur / Av. Nueva Costanera</t>
  </si>
  <si>
    <t>Vitacura - (M) Tobalaba</t>
  </si>
  <si>
    <t>EJE JOSE JOAQUIN AGUIRRE LUCO (MARTES 07:00 - 17:00)</t>
  </si>
  <si>
    <t>GENERAL JOHN O'BRIEN</t>
  </si>
  <si>
    <t>LA ORACION</t>
  </si>
  <si>
    <t>AV. SAN PEDRO DE ATACAMA</t>
  </si>
  <si>
    <t>EL SAUCE</t>
  </si>
  <si>
    <t>SANTA ELENA DE HUECHURABA SUR</t>
  </si>
  <si>
    <t>Hospital Metropolitano</t>
  </si>
  <si>
    <t>Villa Los Libertadores</t>
  </si>
  <si>
    <t>Av. El Sauce</t>
  </si>
  <si>
    <t>Av. Providencia / Holanda</t>
  </si>
  <si>
    <t>Barrio El Rosal</t>
  </si>
  <si>
    <t>C30e</t>
  </si>
  <si>
    <t>1340e</t>
  </si>
  <si>
    <t>(M) Los Leones - Los Trapenses</t>
  </si>
  <si>
    <t>Av. Nueva Providencia / Av. Suecia</t>
  </si>
  <si>
    <t>Rotonda Pie Andino</t>
  </si>
  <si>
    <t>ROTONDA PIE ANDINO</t>
  </si>
  <si>
    <t>AV. SUECIA</t>
  </si>
  <si>
    <t>Av. Libertador Bernardo O´Higgins / Av. Las Rejas Norte</t>
  </si>
  <si>
    <t>PUENTE SUECIA</t>
  </si>
  <si>
    <t>hasta_ Pie Andino</t>
  </si>
  <si>
    <t>(M) Los Leones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</si>
</sst>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60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Arial"/>
      <family val="2"/>
    </font>
    <font>
      <sz val="10"/>
      <name val="Times New Roman"/>
      <family val="1"/>
    </font>
  </fonts>
  <fills count="6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FBFBF"/>
        <bgColor indexed="64"/>
      </patternFill>
    </fill>
  </fills>
  <borders count="7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</borders>
  <cellStyleXfs count="42391">
    <xf numFmtId="0" fontId="0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5" fillId="0" borderId="0"/>
    <xf numFmtId="0" fontId="5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170" fontId="6" fillId="0" borderId="0" applyFont="0" applyFill="0" applyBorder="0" applyAlignment="0" applyProtection="0"/>
    <xf numFmtId="0" fontId="36" fillId="36" borderId="0" applyNumberFormat="0" applyBorder="0" applyAlignment="0" applyProtection="0"/>
    <xf numFmtId="169" fontId="6" fillId="0" borderId="0" applyFont="0" applyFill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5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45" fillId="0" borderId="0">
      <alignment vertical="top"/>
    </xf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40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42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56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0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56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0" borderId="0" applyNumberFormat="0" applyBorder="0" applyAlignment="0" applyProtection="0"/>
    <xf numFmtId="0" fontId="28" fillId="4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1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2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34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16" fillId="8" borderId="33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2" fillId="1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2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14" fillId="40" borderId="33" applyNumberFormat="0" applyAlignment="0" applyProtection="0"/>
    <xf numFmtId="0" fontId="14" fillId="7" borderId="33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35" fillId="49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47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15" fillId="8" borderId="3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9" fillId="0" borderId="30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10" fillId="0" borderId="31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11" fillId="0" borderId="32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21" fillId="0" borderId="3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44" fillId="0" borderId="48" applyNumberFormat="0" applyFill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0" fontId="28" fillId="44" borderId="0" applyNumberFormat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10" borderId="37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28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28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9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28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2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1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8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45" borderId="0" applyNumberFormat="0" applyBorder="0" applyAlignment="0" applyProtection="0"/>
    <xf numFmtId="0" fontId="22" fillId="45" borderId="0" applyNumberFormat="0" applyBorder="0" applyAlignment="0" applyProtection="0"/>
    <xf numFmtId="0" fontId="29" fillId="45" borderId="0" applyNumberFormat="0" applyBorder="0" applyAlignment="0" applyProtection="0"/>
    <xf numFmtId="0" fontId="22" fillId="18" borderId="0" applyNumberFormat="0" applyBorder="0" applyAlignment="0" applyProtection="0"/>
    <xf numFmtId="0" fontId="29" fillId="42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2" fillId="43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30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22" fillId="48" borderId="0" applyNumberFormat="0" applyBorder="0" applyAlignment="0" applyProtection="0"/>
    <xf numFmtId="0" fontId="29" fillId="48" borderId="0" applyNumberFormat="0" applyBorder="0" applyAlignment="0" applyProtection="0"/>
    <xf numFmtId="0" fontId="29" fillId="51" borderId="0" applyNumberFormat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6" fillId="0" borderId="0" applyNumberFormat="0" applyFont="0" applyFill="0" applyBorder="0" applyAlignment="0">
      <protection locked="0"/>
    </xf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6" fillId="41" borderId="0" applyNumberFormat="0" applyBorder="0" applyAlignment="0">
      <protection locked="0"/>
    </xf>
    <xf numFmtId="0" fontId="12" fillId="4" borderId="0" applyNumberFormat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31" fillId="49" borderId="40" applyNumberFormat="0" applyAlignment="0" applyProtection="0"/>
    <xf numFmtId="0" fontId="16" fillId="49" borderId="33" applyNumberFormat="0" applyAlignment="0" applyProtection="0"/>
    <xf numFmtId="0" fontId="31" fillId="49" borderId="40" applyNumberFormat="0" applyAlignment="0" applyProtection="0"/>
    <xf numFmtId="0" fontId="18" fillId="9" borderId="36" applyNumberFormat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17" fillId="0" borderId="35" applyNumberFormat="0" applyFill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0" fontId="32" fillId="50" borderId="41" applyNumberFormat="0" applyAlignment="0" applyProtection="0"/>
    <xf numFmtId="0" fontId="32" fillId="50" borderId="41" applyNumberFormat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2" fillId="51" borderId="0" applyNumberFormat="0" applyBorder="0" applyAlignment="0" applyProtection="0"/>
    <xf numFmtId="0" fontId="29" fillId="51" borderId="0" applyNumberFormat="0" applyBorder="0" applyAlignment="0" applyProtection="0"/>
    <xf numFmtId="0" fontId="22" fillId="15" borderId="0" applyNumberFormat="0" applyBorder="0" applyAlignment="0" applyProtection="0"/>
    <xf numFmtId="0" fontId="29" fillId="52" borderId="0" applyNumberFormat="0" applyBorder="0" applyAlignment="0" applyProtection="0"/>
    <xf numFmtId="0" fontId="29" fillId="52" borderId="0" applyNumberFormat="0" applyBorder="0" applyAlignment="0" applyProtection="0"/>
    <xf numFmtId="0" fontId="22" fillId="19" borderId="0" applyNumberFormat="0" applyBorder="0" applyAlignment="0" applyProtection="0"/>
    <xf numFmtId="0" fontId="29" fillId="53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2" fillId="46" borderId="0" applyNumberFormat="0" applyBorder="0" applyAlignment="0" applyProtection="0"/>
    <xf numFmtId="0" fontId="29" fillId="46" borderId="0" applyNumberFormat="0" applyBorder="0" applyAlignment="0" applyProtection="0"/>
    <xf numFmtId="0" fontId="22" fillId="27" borderId="0" applyNumberFormat="0" applyBorder="0" applyAlignment="0" applyProtection="0"/>
    <xf numFmtId="0" fontId="29" fillId="47" borderId="0" applyNumberFormat="0" applyBorder="0" applyAlignment="0" applyProtection="0"/>
    <xf numFmtId="0" fontId="29" fillId="47" borderId="0" applyNumberFormat="0" applyBorder="0" applyAlignment="0" applyProtection="0"/>
    <xf numFmtId="0" fontId="22" fillId="31" borderId="0" applyNumberFormat="0" applyBorder="0" applyAlignment="0" applyProtection="0"/>
    <xf numFmtId="0" fontId="29" fillId="54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14" fillId="40" borderId="33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9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45" fillId="0" borderId="0">
      <alignment vertical="top"/>
    </xf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0" fillId="37" borderId="0" applyNumberFormat="0" applyBorder="0" applyAlignment="0" applyProtection="0"/>
    <xf numFmtId="0" fontId="30" fillId="37" borderId="0" applyNumberFormat="0" applyBorder="0" applyAlignment="0" applyProtection="0"/>
    <xf numFmtId="0" fontId="42" fillId="0" borderId="45" applyNumberFormat="0" applyFill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34" fillId="0" borderId="47" applyNumberFormat="0" applyFill="0" applyAlignment="0" applyProtection="0"/>
    <xf numFmtId="0" fontId="34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3" fillId="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5" fillId="40" borderId="40" applyNumberFormat="0" applyAlignment="0" applyProtection="0"/>
    <xf numFmtId="0" fontId="35" fillId="40" borderId="40" applyNumberFormat="0" applyAlignment="0" applyProtection="0"/>
    <xf numFmtId="0" fontId="33" fillId="0" borderId="42" applyNumberFormat="0" applyFill="0" applyAlignment="0" applyProtection="0"/>
    <xf numFmtId="0" fontId="33" fillId="0" borderId="42" applyNumberFormat="0" applyFill="0" applyAlignment="0" applyProtection="0"/>
    <xf numFmtId="41" fontId="28" fillId="0" borderId="0" applyFont="0" applyFill="0" applyBorder="0" applyAlignment="0" applyProtection="0"/>
    <xf numFmtId="41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66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73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4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28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0" fontId="46" fillId="6" borderId="0" applyNumberFormat="0" applyBorder="0" applyAlignment="0" applyProtection="0"/>
    <xf numFmtId="0" fontId="37" fillId="55" borderId="0" applyNumberFormat="0" applyBorder="0" applyAlignment="0" applyProtection="0"/>
    <xf numFmtId="0" fontId="37" fillId="55" borderId="0" applyNumberFormat="0" applyBorder="0" applyAlignment="0" applyProtection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45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0" borderId="0"/>
    <xf numFmtId="0" fontId="6" fillId="0" borderId="0"/>
    <xf numFmtId="0" fontId="47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5" fillId="0" borderId="0"/>
    <xf numFmtId="0" fontId="45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6" fillId="0" borderId="0">
      <alignment vertical="top"/>
    </xf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6" fillId="0" borderId="0">
      <alignment vertical="top"/>
    </xf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28" fillId="10" borderId="37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28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8" fillId="49" borderId="44" applyNumberFormat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5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8" fillId="0" borderId="0" applyFont="0" applyFill="0" applyBorder="0" applyAlignment="0" applyProtection="0"/>
    <xf numFmtId="0" fontId="38" fillId="49" borderId="44" applyNumberFormat="0" applyAlignment="0" applyProtection="0"/>
    <xf numFmtId="0" fontId="15" fillId="49" borderId="34" applyNumberFormat="0" applyAlignment="0" applyProtection="0"/>
    <xf numFmtId="0" fontId="38" fillId="49" borderId="44" applyNumberFormat="0" applyAlignment="0" applyProtection="0"/>
    <xf numFmtId="0" fontId="1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3" fillId="0" borderId="46" applyNumberFormat="0" applyFill="0" applyAlignment="0" applyProtection="0"/>
    <xf numFmtId="0" fontId="43" fillId="0" borderId="46" applyNumberFormat="0" applyFill="0" applyAlignment="0" applyProtection="0"/>
    <xf numFmtId="0" fontId="49" fillId="0" borderId="31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1" fillId="0" borderId="0" applyNumberFormat="0" applyFill="0" applyBorder="0" applyAlignment="0" applyProtection="0"/>
    <xf numFmtId="0" fontId="44" fillId="0" borderId="48" applyNumberFormat="0" applyFill="0" applyAlignment="0" applyProtection="0"/>
    <xf numFmtId="0" fontId="21" fillId="0" borderId="48" applyNumberFormat="0" applyFill="0" applyAlignment="0" applyProtection="0"/>
    <xf numFmtId="0" fontId="44" fillId="0" borderId="48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28" fillId="35" borderId="0" applyNumberFormat="0" applyBorder="0" applyAlignment="0" applyProtection="0"/>
    <xf numFmtId="0" fontId="28" fillId="36" borderId="0" applyNumberFormat="0" applyBorder="0" applyAlignment="0" applyProtection="0"/>
    <xf numFmtId="0" fontId="28" fillId="37" borderId="0" applyNumberFormat="0" applyBorder="0" applyAlignment="0" applyProtection="0"/>
    <xf numFmtId="0" fontId="28" fillId="38" borderId="0" applyNumberFormat="0" applyBorder="0" applyAlignment="0" applyProtection="0"/>
    <xf numFmtId="0" fontId="28" fillId="39" borderId="0" applyNumberFormat="0" applyBorder="0" applyAlignment="0" applyProtection="0"/>
    <xf numFmtId="0" fontId="28" fillId="40" borderId="0" applyNumberFormat="0" applyBorder="0" applyAlignment="0" applyProtection="0"/>
    <xf numFmtId="0" fontId="28" fillId="41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6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22" fillId="14" borderId="0" applyNumberFormat="0" applyBorder="0" applyAlignment="0" applyProtection="0"/>
    <xf numFmtId="0" fontId="22" fillId="18" borderId="0" applyNumberFormat="0" applyBorder="0" applyAlignment="0" applyProtection="0"/>
    <xf numFmtId="0" fontId="22" fillId="22" borderId="0" applyNumberFormat="0" applyBorder="0" applyAlignment="0" applyProtection="0"/>
    <xf numFmtId="0" fontId="22" fillId="26" borderId="0" applyNumberFormat="0" applyBorder="0" applyAlignment="0" applyProtection="0"/>
    <xf numFmtId="0" fontId="22" fillId="30" borderId="0" applyNumberFormat="0" applyBorder="0" applyAlignment="0" applyProtection="0"/>
    <xf numFmtId="0" fontId="22" fillId="34" borderId="0" applyNumberFormat="0" applyBorder="0" applyAlignment="0" applyProtection="0"/>
    <xf numFmtId="0" fontId="12" fillId="4" borderId="0" applyNumberFormat="0" applyBorder="0" applyAlignment="0" applyProtection="0"/>
    <xf numFmtId="0" fontId="16" fillId="8" borderId="33" applyNumberFormat="0" applyAlignment="0" applyProtection="0"/>
    <xf numFmtId="0" fontId="18" fillId="9" borderId="36" applyNumberFormat="0" applyAlignment="0" applyProtection="0"/>
    <xf numFmtId="0" fontId="17" fillId="0" borderId="35" applyNumberFormat="0" applyFill="0" applyAlignment="0" applyProtection="0"/>
    <xf numFmtId="0" fontId="11" fillId="0" borderId="0" applyNumberFormat="0" applyFill="0" applyBorder="0" applyAlignment="0" applyProtection="0"/>
    <xf numFmtId="0" fontId="22" fillId="11" borderId="0" applyNumberFormat="0" applyBorder="0" applyAlignment="0" applyProtection="0"/>
    <xf numFmtId="0" fontId="22" fillId="15" borderId="0" applyNumberFormat="0" applyBorder="0" applyAlignment="0" applyProtection="0"/>
    <xf numFmtId="0" fontId="22" fillId="19" borderId="0" applyNumberFormat="0" applyBorder="0" applyAlignment="0" applyProtection="0"/>
    <xf numFmtId="0" fontId="22" fillId="23" borderId="0" applyNumberFormat="0" applyBorder="0" applyAlignment="0" applyProtection="0"/>
    <xf numFmtId="0" fontId="22" fillId="27" borderId="0" applyNumberFormat="0" applyBorder="0" applyAlignment="0" applyProtection="0"/>
    <xf numFmtId="0" fontId="22" fillId="31" borderId="0" applyNumberFormat="0" applyBorder="0" applyAlignment="0" applyProtection="0"/>
    <xf numFmtId="0" fontId="6" fillId="0" borderId="0"/>
    <xf numFmtId="0" fontId="14" fillId="7" borderId="33" applyNumberFormat="0" applyAlignment="0" applyProtection="0"/>
    <xf numFmtId="0" fontId="13" fillId="5" borderId="0" applyNumberFormat="0" applyBorder="0" applyAlignment="0" applyProtection="0"/>
    <xf numFmtId="0" fontId="46" fillId="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0" fontId="15" fillId="8" borderId="34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9" fillId="0" borderId="30" applyNumberFormat="0" applyFill="0" applyAlignment="0" applyProtection="0"/>
    <xf numFmtId="0" fontId="10" fillId="0" borderId="31" applyNumberFormat="0" applyFill="0" applyAlignment="0" applyProtection="0"/>
    <xf numFmtId="0" fontId="11" fillId="0" borderId="32" applyNumberFormat="0" applyFill="0" applyAlignment="0" applyProtection="0"/>
    <xf numFmtId="0" fontId="21" fillId="0" borderId="38" applyNumberFormat="0" applyFill="0" applyAlignment="0" applyProtection="0"/>
    <xf numFmtId="0" fontId="4" fillId="0" borderId="0"/>
    <xf numFmtId="0" fontId="4" fillId="0" borderId="0"/>
    <xf numFmtId="0" fontId="6" fillId="0" borderId="0"/>
    <xf numFmtId="0" fontId="28" fillId="42" borderId="0" applyNumberFormat="0" applyBorder="0" applyAlignment="0" applyProtection="0"/>
    <xf numFmtId="0" fontId="28" fillId="43" borderId="0" applyNumberFormat="0" applyBorder="0" applyAlignment="0" applyProtection="0"/>
    <xf numFmtId="0" fontId="28" fillId="38" borderId="0" applyNumberFormat="0" applyBorder="0" applyAlignment="0" applyProtection="0"/>
    <xf numFmtId="0" fontId="28" fillId="41" borderId="0" applyNumberFormat="0" applyBorder="0" applyAlignment="0" applyProtection="0"/>
    <xf numFmtId="0" fontId="28" fillId="44" borderId="0" applyNumberFormat="0" applyBorder="0" applyAlignment="0" applyProtection="0"/>
    <xf numFmtId="0" fontId="29" fillId="45" borderId="0" applyNumberFormat="0" applyBorder="0" applyAlignment="0" applyProtection="0"/>
    <xf numFmtId="0" fontId="29" fillId="42" borderId="0" applyNumberFormat="0" applyBorder="0" applyAlignment="0" applyProtection="0"/>
    <xf numFmtId="0" fontId="29" fillId="4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48" borderId="0" applyNumberFormat="0" applyBorder="0" applyAlignment="0" applyProtection="0"/>
    <xf numFmtId="0" fontId="30" fillId="37" borderId="0" applyNumberFormat="0" applyBorder="0" applyAlignment="0" applyProtection="0"/>
    <xf numFmtId="0" fontId="31" fillId="49" borderId="40" applyNumberFormat="0" applyAlignment="0" applyProtection="0"/>
    <xf numFmtId="0" fontId="32" fillId="50" borderId="41" applyNumberFormat="0" applyAlignment="0" applyProtection="0"/>
    <xf numFmtId="0" fontId="33" fillId="0" borderId="42" applyNumberFormat="0" applyFill="0" applyAlignment="0" applyProtection="0"/>
    <xf numFmtId="0" fontId="34" fillId="0" borderId="0" applyNumberFormat="0" applyFill="0" applyBorder="0" applyAlignment="0" applyProtection="0"/>
    <xf numFmtId="0" fontId="29" fillId="51" borderId="0" applyNumberFormat="0" applyBorder="0" applyAlignment="0" applyProtection="0"/>
    <xf numFmtId="0" fontId="29" fillId="52" borderId="0" applyNumberFormat="0" applyBorder="0" applyAlignment="0" applyProtection="0"/>
    <xf numFmtId="0" fontId="29" fillId="53" borderId="0" applyNumberFormat="0" applyBorder="0" applyAlignment="0" applyProtection="0"/>
    <xf numFmtId="0" fontId="29" fillId="46" borderId="0" applyNumberFormat="0" applyBorder="0" applyAlignment="0" applyProtection="0"/>
    <xf numFmtId="0" fontId="29" fillId="47" borderId="0" applyNumberFormat="0" applyBorder="0" applyAlignment="0" applyProtection="0"/>
    <xf numFmtId="0" fontId="29" fillId="54" borderId="0" applyNumberFormat="0" applyBorder="0" applyAlignment="0" applyProtection="0"/>
    <xf numFmtId="0" fontId="35" fillId="40" borderId="40" applyNumberFormat="0" applyAlignment="0" applyProtection="0"/>
    <xf numFmtId="0" fontId="36" fillId="36" borderId="0" applyNumberFormat="0" applyBorder="0" applyAlignment="0" applyProtection="0"/>
    <xf numFmtId="0" fontId="37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38" fillId="49" borderId="44" applyNumberFormat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45" applyNumberFormat="0" applyFill="0" applyAlignment="0" applyProtection="0"/>
    <xf numFmtId="0" fontId="43" fillId="0" borderId="46" applyNumberFormat="0" applyFill="0" applyAlignment="0" applyProtection="0"/>
    <xf numFmtId="0" fontId="34" fillId="0" borderId="47" applyNumberFormat="0" applyFill="0" applyAlignment="0" applyProtection="0"/>
    <xf numFmtId="0" fontId="44" fillId="0" borderId="48" applyNumberFormat="0" applyFill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6" fillId="0" borderId="0"/>
    <xf numFmtId="0" fontId="4" fillId="0" borderId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6" fillId="56" borderId="4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8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171" fontId="4" fillId="0" borderId="0"/>
    <xf numFmtId="0" fontId="4" fillId="10" borderId="37" applyNumberFormat="0" applyFont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6" fillId="0" borderId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6" fillId="0" borderId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43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165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0" fontId="4" fillId="0" borderId="0"/>
    <xf numFmtId="171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1" fontId="4" fillId="0" borderId="0"/>
    <xf numFmtId="171" fontId="4" fillId="0" borderId="0"/>
    <xf numFmtId="0" fontId="4" fillId="0" borderId="0"/>
    <xf numFmtId="0" fontId="4" fillId="0" borderId="0"/>
    <xf numFmtId="0" fontId="4" fillId="10" borderId="37" applyNumberFormat="0" applyFont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6" fillId="0" borderId="0" applyFont="0" applyFill="0" applyBorder="0" applyAlignment="0" applyProtection="0"/>
    <xf numFmtId="174" fontId="6" fillId="0" borderId="0"/>
    <xf numFmtId="174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4" fillId="0" borderId="0"/>
    <xf numFmtId="0" fontId="4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47" fillId="0" borderId="0"/>
    <xf numFmtId="0" fontId="58" fillId="0" borderId="0"/>
    <xf numFmtId="0" fontId="2" fillId="0" borderId="0"/>
    <xf numFmtId="0" fontId="1" fillId="0" borderId="0"/>
  </cellStyleXfs>
  <cellXfs count="418">
    <xf numFmtId="0" fontId="0" fillId="0" borderId="0" xfId="0"/>
    <xf numFmtId="0" fontId="24" fillId="0" borderId="16" xfId="3" applyFont="1" applyBorder="1" applyAlignment="1">
      <alignment horizontal="left" vertical="center" wrapText="1"/>
    </xf>
    <xf numFmtId="0" fontId="24" fillId="0" borderId="15" xfId="3" applyFont="1" applyBorder="1" applyAlignment="1">
      <alignment vertical="center" wrapText="1"/>
    </xf>
    <xf numFmtId="0" fontId="24" fillId="0" borderId="11" xfId="3" applyFont="1" applyBorder="1" applyAlignment="1">
      <alignment horizontal="left" vertical="center" wrapText="1"/>
    </xf>
    <xf numFmtId="0" fontId="24" fillId="0" borderId="12" xfId="3" applyFont="1" applyBorder="1" applyAlignment="1">
      <alignment vertical="center" wrapText="1"/>
    </xf>
    <xf numFmtId="0" fontId="24" fillId="0" borderId="3" xfId="3" applyFont="1" applyBorder="1" applyAlignment="1">
      <alignment horizontal="left" vertical="center" wrapText="1"/>
    </xf>
    <xf numFmtId="0" fontId="24" fillId="0" borderId="11" xfId="3" applyFont="1" applyBorder="1" applyAlignment="1">
      <alignment vertical="center" wrapText="1"/>
    </xf>
    <xf numFmtId="0" fontId="24" fillId="0" borderId="3" xfId="3" applyFont="1" applyBorder="1" applyAlignment="1">
      <alignment vertical="center" wrapText="1"/>
    </xf>
    <xf numFmtId="0" fontId="24" fillId="0" borderId="0" xfId="3" applyFont="1" applyAlignment="1">
      <alignment wrapText="1"/>
    </xf>
    <xf numFmtId="0" fontId="24" fillId="0" borderId="12" xfId="3" applyFont="1" applyBorder="1" applyAlignment="1">
      <alignment horizontal="left" vertical="center" wrapText="1"/>
    </xf>
    <xf numFmtId="0" fontId="24" fillId="0" borderId="11" xfId="3" applyFont="1" applyBorder="1" applyAlignment="1">
      <alignment wrapText="1"/>
    </xf>
    <xf numFmtId="0" fontId="24" fillId="0" borderId="12" xfId="3" applyFont="1" applyBorder="1" applyAlignment="1">
      <alignment wrapText="1"/>
    </xf>
    <xf numFmtId="0" fontId="24" fillId="0" borderId="0" xfId="3" applyFont="1" applyAlignment="1">
      <alignment vertical="center"/>
    </xf>
    <xf numFmtId="0" fontId="24" fillId="0" borderId="14" xfId="3" applyFont="1" applyBorder="1" applyAlignment="1">
      <alignment horizontal="left" vertical="center" wrapText="1"/>
    </xf>
    <xf numFmtId="0" fontId="24" fillId="0" borderId="28" xfId="3" applyFont="1" applyBorder="1" applyAlignment="1">
      <alignment vertical="center" wrapText="1"/>
    </xf>
    <xf numFmtId="0" fontId="24" fillId="0" borderId="12" xfId="7" applyFont="1" applyBorder="1" applyAlignment="1">
      <alignment vertical="center" wrapText="1"/>
    </xf>
    <xf numFmtId="0" fontId="24" fillId="0" borderId="3" xfId="7" applyFont="1" applyBorder="1" applyAlignment="1">
      <alignment vertical="center" wrapText="1"/>
    </xf>
    <xf numFmtId="0" fontId="24" fillId="0" borderId="12" xfId="5" applyFont="1" applyBorder="1" applyAlignment="1">
      <alignment vertical="center" wrapText="1"/>
    </xf>
    <xf numFmtId="0" fontId="24" fillId="0" borderId="0" xfId="3" applyFont="1" applyAlignment="1">
      <alignment vertical="center" wrapText="1"/>
    </xf>
    <xf numFmtId="0" fontId="24" fillId="0" borderId="11" xfId="5" applyFont="1" applyBorder="1" applyAlignment="1">
      <alignment vertical="center" wrapText="1"/>
    </xf>
    <xf numFmtId="0" fontId="24" fillId="0" borderId="14" xfId="12" applyFont="1" applyBorder="1" applyAlignment="1">
      <alignment horizontal="left" vertical="center" wrapText="1"/>
    </xf>
    <xf numFmtId="0" fontId="24" fillId="0" borderId="15" xfId="12" applyFont="1" applyBorder="1" applyAlignment="1">
      <alignment vertical="center" wrapText="1"/>
    </xf>
    <xf numFmtId="0" fontId="24" fillId="0" borderId="12" xfId="12" applyFont="1" applyBorder="1" applyAlignment="1">
      <alignment vertical="center" wrapText="1"/>
    </xf>
    <xf numFmtId="0" fontId="24" fillId="0" borderId="11" xfId="12" applyFont="1" applyBorder="1" applyAlignment="1">
      <alignment horizontal="left" vertical="center" wrapText="1"/>
    </xf>
    <xf numFmtId="0" fontId="24" fillId="0" borderId="11" xfId="12" applyFont="1" applyBorder="1" applyAlignment="1">
      <alignment vertical="center" wrapText="1"/>
    </xf>
    <xf numFmtId="0" fontId="24" fillId="0" borderId="0" xfId="12" applyFont="1" applyAlignment="1">
      <alignment vertical="center"/>
    </xf>
    <xf numFmtId="0" fontId="24" fillId="0" borderId="3" xfId="12" applyFont="1" applyBorder="1" applyAlignment="1">
      <alignment horizontal="left" vertical="center" wrapText="1"/>
    </xf>
    <xf numFmtId="0" fontId="24" fillId="0" borderId="3" xfId="12" applyFont="1" applyBorder="1" applyAlignment="1">
      <alignment vertical="center" wrapText="1"/>
    </xf>
    <xf numFmtId="0" fontId="24" fillId="0" borderId="11" xfId="5" applyFont="1" applyBorder="1" applyAlignment="1">
      <alignment horizontal="left" vertical="center" wrapText="1"/>
    </xf>
    <xf numFmtId="0" fontId="24" fillId="0" borderId="12" xfId="5" applyFont="1" applyBorder="1" applyAlignment="1">
      <alignment horizontal="left" vertical="center" wrapText="1"/>
    </xf>
    <xf numFmtId="0" fontId="26" fillId="3" borderId="8" xfId="0" applyFont="1" applyFill="1" applyBorder="1" applyAlignment="1">
      <alignment horizontal="left" vertical="center"/>
    </xf>
    <xf numFmtId="0" fontId="26" fillId="3" borderId="9" xfId="0" applyFont="1" applyFill="1" applyBorder="1" applyAlignment="1">
      <alignment horizontal="center" vertical="center"/>
    </xf>
    <xf numFmtId="0" fontId="25" fillId="0" borderId="2" xfId="2" applyFont="1" applyBorder="1" applyAlignment="1">
      <alignment vertical="center"/>
    </xf>
    <xf numFmtId="0" fontId="25" fillId="0" borderId="23" xfId="2" applyFont="1" applyBorder="1" applyAlignment="1">
      <alignment vertical="center"/>
    </xf>
    <xf numFmtId="0" fontId="26" fillId="0" borderId="25" xfId="0" applyFont="1" applyBorder="1" applyAlignment="1">
      <alignment horizontal="left" vertical="center"/>
    </xf>
    <xf numFmtId="0" fontId="26" fillId="0" borderId="0" xfId="0" applyFont="1" applyAlignment="1">
      <alignment horizontal="center" vertical="center"/>
    </xf>
    <xf numFmtId="0" fontId="25" fillId="0" borderId="0" xfId="2" applyFont="1" applyAlignment="1">
      <alignment vertical="center"/>
    </xf>
    <xf numFmtId="0" fontId="25" fillId="0" borderId="21" xfId="2" applyFont="1" applyBorder="1" applyAlignment="1">
      <alignment vertical="center"/>
    </xf>
    <xf numFmtId="0" fontId="27" fillId="3" borderId="16" xfId="0" applyFont="1" applyFill="1" applyBorder="1" applyAlignment="1">
      <alignment horizontal="left" vertical="center"/>
    </xf>
    <xf numFmtId="0" fontId="27" fillId="3" borderId="17" xfId="0" applyFont="1" applyFill="1" applyBorder="1" applyAlignment="1">
      <alignment vertical="center"/>
    </xf>
    <xf numFmtId="0" fontId="27" fillId="3" borderId="18" xfId="0" applyFont="1" applyFill="1" applyBorder="1" applyAlignment="1">
      <alignment horizontal="left" vertical="center"/>
    </xf>
    <xf numFmtId="0" fontId="27" fillId="3" borderId="19" xfId="0" applyFont="1" applyFill="1" applyBorder="1" applyAlignment="1">
      <alignment vertical="center"/>
    </xf>
    <xf numFmtId="0" fontId="24" fillId="0" borderId="2" xfId="7" applyFont="1" applyBorder="1" applyAlignment="1">
      <alignment vertical="center"/>
    </xf>
    <xf numFmtId="0" fontId="24" fillId="0" borderId="20" xfId="7" applyFont="1" applyBorder="1" applyAlignment="1">
      <alignment vertical="center"/>
    </xf>
    <xf numFmtId="0" fontId="24" fillId="0" borderId="0" xfId="5" applyFont="1" applyAlignment="1">
      <alignment vertical="center"/>
    </xf>
    <xf numFmtId="0" fontId="24" fillId="0" borderId="26" xfId="3" applyFont="1" applyBorder="1" applyAlignment="1">
      <alignment vertical="center" wrapText="1"/>
    </xf>
    <xf numFmtId="0" fontId="24" fillId="0" borderId="0" xfId="12" applyFont="1" applyAlignment="1">
      <alignment vertical="center" wrapText="1"/>
    </xf>
    <xf numFmtId="0" fontId="23" fillId="0" borderId="0" xfId="3" applyFont="1" applyAlignment="1">
      <alignment vertical="center" wrapText="1"/>
    </xf>
    <xf numFmtId="0" fontId="26" fillId="3" borderId="8" xfId="3" applyFont="1" applyFill="1" applyBorder="1" applyAlignment="1">
      <alignment horizontal="center" vertical="center" wrapText="1"/>
    </xf>
    <xf numFmtId="0" fontId="26" fillId="3" borderId="9" xfId="3" applyFont="1" applyFill="1" applyBorder="1" applyAlignment="1">
      <alignment horizontal="center" vertical="center" wrapText="1"/>
    </xf>
    <xf numFmtId="0" fontId="23" fillId="2" borderId="10" xfId="3" applyFont="1" applyFill="1" applyBorder="1" applyAlignment="1">
      <alignment horizontal="center" wrapText="1"/>
    </xf>
    <xf numFmtId="0" fontId="23" fillId="0" borderId="11" xfId="3" applyFont="1" applyBorder="1" applyAlignment="1">
      <alignment horizontal="left" vertical="center" wrapText="1"/>
    </xf>
    <xf numFmtId="0" fontId="23" fillId="0" borderId="12" xfId="3" applyFont="1" applyBorder="1" applyAlignment="1">
      <alignment vertical="center" wrapText="1"/>
    </xf>
    <xf numFmtId="0" fontId="23" fillId="0" borderId="11" xfId="3" applyFont="1" applyBorder="1" applyAlignment="1">
      <alignment vertical="center" wrapText="1"/>
    </xf>
    <xf numFmtId="0" fontId="24" fillId="0" borderId="15" xfId="3" applyFont="1" applyBorder="1" applyAlignment="1">
      <alignment horizontal="left" vertical="center" wrapText="1"/>
    </xf>
    <xf numFmtId="0" fontId="24" fillId="0" borderId="25" xfId="3" applyFont="1" applyBorder="1" applyAlignment="1">
      <alignment wrapText="1"/>
    </xf>
    <xf numFmtId="0" fontId="23" fillId="0" borderId="3" xfId="3" applyFont="1" applyBorder="1" applyAlignment="1">
      <alignment horizontal="left" vertical="center" wrapText="1"/>
    </xf>
    <xf numFmtId="0" fontId="24" fillId="0" borderId="27" xfId="3" applyFont="1" applyBorder="1" applyAlignment="1">
      <alignment horizontal="left" vertical="center" wrapText="1"/>
    </xf>
    <xf numFmtId="0" fontId="24" fillId="0" borderId="28" xfId="3" applyFont="1" applyBorder="1" applyAlignment="1">
      <alignment horizontal="left" vertical="center" wrapText="1"/>
    </xf>
    <xf numFmtId="0" fontId="24" fillId="0" borderId="29" xfId="3" applyFont="1" applyBorder="1" applyAlignment="1">
      <alignment horizontal="left" vertical="center" wrapText="1"/>
    </xf>
    <xf numFmtId="0" fontId="24" fillId="0" borderId="11" xfId="12183" applyFont="1" applyBorder="1" applyAlignment="1">
      <alignment horizontal="left" vertical="center" wrapText="1"/>
    </xf>
    <xf numFmtId="0" fontId="24" fillId="0" borderId="12" xfId="12183" applyFont="1" applyBorder="1" applyAlignment="1">
      <alignment vertical="center" wrapText="1"/>
    </xf>
    <xf numFmtId="0" fontId="24" fillId="0" borderId="3" xfId="12183" applyFont="1" applyBorder="1" applyAlignment="1">
      <alignment vertical="center" wrapText="1"/>
    </xf>
    <xf numFmtId="0" fontId="24" fillId="0" borderId="11" xfId="12183" applyFont="1" applyBorder="1" applyAlignment="1">
      <alignment vertical="center" wrapText="1"/>
    </xf>
    <xf numFmtId="0" fontId="23" fillId="0" borderId="12" xfId="3" applyFont="1" applyBorder="1" applyAlignment="1">
      <alignment horizontal="left" vertical="center" wrapText="1"/>
    </xf>
    <xf numFmtId="0" fontId="24" fillId="0" borderId="29" xfId="3" applyFont="1" applyBorder="1" applyAlignment="1">
      <alignment vertical="center" wrapText="1"/>
    </xf>
    <xf numFmtId="0" fontId="23" fillId="2" borderId="22" xfId="3" applyFont="1" applyFill="1" applyBorder="1" applyAlignment="1">
      <alignment horizontal="center" wrapText="1"/>
    </xf>
    <xf numFmtId="0" fontId="24" fillId="0" borderId="1" xfId="7" applyFont="1" applyBorder="1" applyAlignment="1">
      <alignment vertical="center"/>
    </xf>
    <xf numFmtId="0" fontId="24" fillId="0" borderId="23" xfId="7" applyFont="1" applyBorder="1" applyAlignment="1">
      <alignment vertical="center"/>
    </xf>
    <xf numFmtId="0" fontId="24" fillId="0" borderId="51" xfId="7" applyFont="1" applyBorder="1" applyAlignment="1">
      <alignment vertical="center"/>
    </xf>
    <xf numFmtId="0" fontId="24" fillId="0" borderId="50" xfId="7" applyFont="1" applyBorder="1" applyAlignment="1">
      <alignment vertical="center"/>
    </xf>
    <xf numFmtId="0" fontId="23" fillId="2" borderId="49" xfId="0" applyFont="1" applyFill="1" applyBorder="1" applyAlignment="1">
      <alignment horizontal="center" vertical="center"/>
    </xf>
    <xf numFmtId="0" fontId="23" fillId="2" borderId="52" xfId="0" applyFont="1" applyFill="1" applyBorder="1" applyAlignment="1">
      <alignment horizontal="center" vertical="center"/>
    </xf>
    <xf numFmtId="0" fontId="24" fillId="0" borderId="25" xfId="0" applyFont="1" applyBorder="1"/>
    <xf numFmtId="0" fontId="24" fillId="0" borderId="0" xfId="0" applyFont="1"/>
    <xf numFmtId="0" fontId="27" fillId="3" borderId="3" xfId="0" applyFont="1" applyFill="1" applyBorder="1" applyAlignment="1">
      <alignment horizontal="left" vertical="center"/>
    </xf>
    <xf numFmtId="0" fontId="27" fillId="3" borderId="4" xfId="0" applyFont="1" applyFill="1" applyBorder="1" applyAlignment="1">
      <alignment horizontal="center" vertical="center"/>
    </xf>
    <xf numFmtId="0" fontId="27" fillId="3" borderId="4" xfId="0" applyFont="1" applyFill="1" applyBorder="1" applyAlignment="1">
      <alignment vertical="center"/>
    </xf>
    <xf numFmtId="0" fontId="27" fillId="3" borderId="6" xfId="0" applyFont="1" applyFill="1" applyBorder="1" applyAlignment="1">
      <alignment horizontal="left" vertical="center"/>
    </xf>
    <xf numFmtId="0" fontId="27" fillId="3" borderId="7" xfId="0" applyFont="1" applyFill="1" applyBorder="1" applyAlignment="1">
      <alignment vertical="center"/>
    </xf>
    <xf numFmtId="0" fontId="54" fillId="0" borderId="0" xfId="42375" applyFont="1"/>
    <xf numFmtId="0" fontId="54" fillId="0" borderId="0" xfId="42375" applyFont="1" applyAlignment="1">
      <alignment horizontal="left"/>
    </xf>
    <xf numFmtId="0" fontId="27" fillId="3" borderId="53" xfId="82" applyFont="1" applyFill="1" applyBorder="1" applyAlignment="1">
      <alignment horizontal="left" vertical="center" wrapText="1"/>
    </xf>
    <xf numFmtId="0" fontId="24" fillId="0" borderId="0" xfId="42376" applyFont="1" applyAlignment="1">
      <alignment horizontal="left"/>
    </xf>
    <xf numFmtId="0" fontId="27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center"/>
    </xf>
    <xf numFmtId="0" fontId="26" fillId="3" borderId="0" xfId="42376" applyFont="1" applyFill="1" applyAlignment="1">
      <alignment horizontal="left"/>
    </xf>
    <xf numFmtId="0" fontId="45" fillId="0" borderId="54" xfId="42379" applyBorder="1" applyAlignment="1">
      <alignment wrapText="1"/>
    </xf>
    <xf numFmtId="0" fontId="27" fillId="3" borderId="18" xfId="7" applyFont="1" applyFill="1" applyBorder="1" applyAlignment="1">
      <alignment horizontal="left" vertical="center"/>
    </xf>
    <xf numFmtId="0" fontId="27" fillId="3" borderId="3" xfId="7" applyFont="1" applyFill="1" applyBorder="1" applyAlignment="1">
      <alignment horizontal="left" vertical="center"/>
    </xf>
    <xf numFmtId="0" fontId="27" fillId="3" borderId="6" xfId="7" applyFont="1" applyFill="1" applyBorder="1" applyAlignment="1">
      <alignment horizontal="left" vertical="center"/>
    </xf>
    <xf numFmtId="0" fontId="26" fillId="3" borderId="55" xfId="0" applyFont="1" applyFill="1" applyBorder="1" applyAlignment="1">
      <alignment horizontal="left" wrapText="1"/>
    </xf>
    <xf numFmtId="0" fontId="24" fillId="0" borderId="56" xfId="0" applyFont="1" applyBorder="1" applyAlignment="1">
      <alignment horizontal="left" wrapText="1"/>
    </xf>
    <xf numFmtId="0" fontId="24" fillId="0" borderId="57" xfId="0" applyFont="1" applyBorder="1" applyAlignment="1">
      <alignment horizontal="left" wrapText="1"/>
    </xf>
    <xf numFmtId="0" fontId="24" fillId="0" borderId="58" xfId="0" applyFont="1" applyBorder="1" applyAlignment="1">
      <alignment horizontal="left" wrapText="1"/>
    </xf>
    <xf numFmtId="0" fontId="24" fillId="0" borderId="0" xfId="0" applyFont="1" applyAlignment="1">
      <alignment horizontal="left"/>
    </xf>
    <xf numFmtId="0" fontId="24" fillId="0" borderId="0" xfId="7" applyFont="1" applyAlignment="1">
      <alignment horizontal="left"/>
    </xf>
    <xf numFmtId="0" fontId="55" fillId="57" borderId="54" xfId="42379" applyFont="1" applyFill="1" applyBorder="1" applyAlignment="1">
      <alignment horizontal="center"/>
    </xf>
    <xf numFmtId="0" fontId="4" fillId="0" borderId="0" xfId="12116"/>
    <xf numFmtId="0" fontId="45" fillId="0" borderId="59" xfId="42379" applyBorder="1" applyAlignment="1">
      <alignment wrapText="1"/>
    </xf>
    <xf numFmtId="0" fontId="4" fillId="0" borderId="53" xfId="12116" applyBorder="1"/>
    <xf numFmtId="0" fontId="45" fillId="58" borderId="54" xfId="42379" applyFill="1" applyBorder="1" applyAlignment="1">
      <alignment wrapText="1"/>
    </xf>
    <xf numFmtId="0" fontId="45" fillId="58" borderId="59" xfId="42379" applyFill="1" applyBorder="1" applyAlignment="1">
      <alignment wrapText="1"/>
    </xf>
    <xf numFmtId="0" fontId="4" fillId="58" borderId="53" xfId="12116" applyFill="1" applyBorder="1"/>
    <xf numFmtId="0" fontId="4" fillId="60" borderId="0" xfId="12116" applyFill="1"/>
    <xf numFmtId="0" fontId="4" fillId="59" borderId="0" xfId="12116" applyFill="1"/>
    <xf numFmtId="0" fontId="4" fillId="58" borderId="0" xfId="12116" applyFill="1"/>
    <xf numFmtId="0" fontId="24" fillId="0" borderId="60" xfId="3" applyFont="1" applyBorder="1" applyAlignment="1">
      <alignment wrapText="1"/>
    </xf>
    <xf numFmtId="0" fontId="24" fillId="0" borderId="61" xfId="3" applyFont="1" applyBorder="1" applyAlignment="1">
      <alignment wrapText="1"/>
    </xf>
    <xf numFmtId="0" fontId="24" fillId="0" borderId="62" xfId="3" applyFont="1" applyBorder="1" applyAlignment="1">
      <alignment wrapText="1"/>
    </xf>
    <xf numFmtId="0" fontId="24" fillId="0" borderId="4" xfId="3" applyFont="1" applyBorder="1" applyAlignment="1">
      <alignment horizontal="left" vertical="center" wrapText="1"/>
    </xf>
    <xf numFmtId="0" fontId="23" fillId="0" borderId="12" xfId="42380" applyFont="1" applyBorder="1" applyAlignment="1">
      <alignment horizontal="left" vertical="center" wrapText="1"/>
    </xf>
    <xf numFmtId="0" fontId="23" fillId="0" borderId="11" xfId="42380" applyFont="1" applyBorder="1" applyAlignment="1">
      <alignment horizontal="left" vertical="center" wrapText="1"/>
    </xf>
    <xf numFmtId="0" fontId="23" fillId="2" borderId="63" xfId="3" applyFont="1" applyFill="1" applyBorder="1" applyAlignment="1">
      <alignment horizontal="center" wrapText="1"/>
    </xf>
    <xf numFmtId="0" fontId="24" fillId="0" borderId="12" xfId="42380" applyFont="1" applyBorder="1" applyAlignment="1">
      <alignment horizontal="left" vertical="center" wrapText="1"/>
    </xf>
    <xf numFmtId="0" fontId="23" fillId="0" borderId="3" xfId="3" applyFont="1" applyBorder="1" applyAlignment="1">
      <alignment vertical="center" wrapText="1"/>
    </xf>
    <xf numFmtId="0" fontId="24" fillId="0" borderId="11" xfId="42380" applyFont="1" applyBorder="1" applyAlignment="1">
      <alignment horizontal="left" vertical="center" wrapText="1"/>
    </xf>
    <xf numFmtId="0" fontId="56" fillId="0" borderId="12" xfId="3" applyFont="1" applyBorder="1" applyAlignment="1">
      <alignment horizontal="left" vertical="center" wrapText="1"/>
    </xf>
    <xf numFmtId="0" fontId="24" fillId="0" borderId="21" xfId="3" applyFont="1" applyBorder="1" applyAlignment="1">
      <alignment wrapText="1"/>
    </xf>
    <xf numFmtId="0" fontId="24" fillId="0" borderId="12" xfId="42381" applyFont="1" applyBorder="1" applyAlignment="1">
      <alignment horizontal="left" vertical="center" wrapText="1"/>
    </xf>
    <xf numFmtId="0" fontId="24" fillId="0" borderId="11" xfId="42381" applyFont="1" applyBorder="1" applyAlignment="1">
      <alignment horizontal="left" vertical="center" wrapText="1"/>
    </xf>
    <xf numFmtId="0" fontId="24" fillId="0" borderId="25" xfId="42381" applyFont="1" applyBorder="1" applyAlignment="1">
      <alignment wrapText="1"/>
    </xf>
    <xf numFmtId="0" fontId="24" fillId="0" borderId="4" xfId="42380" applyFont="1" applyBorder="1" applyAlignment="1">
      <alignment horizontal="left" vertical="center" wrapText="1"/>
    </xf>
    <xf numFmtId="0" fontId="24" fillId="0" borderId="60" xfId="3" applyFont="1" applyBorder="1" applyAlignment="1">
      <alignment horizontal="left" vertical="center" wrapText="1"/>
    </xf>
    <xf numFmtId="0" fontId="24" fillId="0" borderId="62" xfId="3" applyFont="1" applyBorder="1" applyAlignment="1">
      <alignment horizontal="left" vertical="center" wrapText="1"/>
    </xf>
    <xf numFmtId="0" fontId="23" fillId="0" borderId="67" xfId="3" applyFont="1" applyBorder="1" applyAlignment="1">
      <alignment horizontal="left" vertical="center" wrapText="1"/>
    </xf>
    <xf numFmtId="0" fontId="24" fillId="0" borderId="11" xfId="3" applyFont="1" applyBorder="1" applyAlignment="1">
      <alignment horizontal="left" vertical="center"/>
    </xf>
    <xf numFmtId="0" fontId="23" fillId="0" borderId="12" xfId="42381" applyFont="1" applyBorder="1" applyAlignment="1">
      <alignment horizontal="left" vertical="center" wrapText="1"/>
    </xf>
    <xf numFmtId="0" fontId="23" fillId="0" borderId="11" xfId="42382" applyFont="1" applyBorder="1" applyAlignment="1">
      <alignment horizontal="left" vertical="center" wrapText="1"/>
    </xf>
    <xf numFmtId="0" fontId="24" fillId="0" borderId="11" xfId="42382" applyFont="1" applyBorder="1" applyAlignment="1">
      <alignment horizontal="left" vertical="center" wrapText="1"/>
    </xf>
    <xf numFmtId="0" fontId="24" fillId="0" borderId="12" xfId="42382" applyFont="1" applyBorder="1" applyAlignment="1">
      <alignment horizontal="left" vertical="center" wrapText="1"/>
    </xf>
    <xf numFmtId="0" fontId="24" fillId="0" borderId="4" xfId="42382" applyFont="1" applyBorder="1" applyAlignment="1">
      <alignment horizontal="left" vertical="center" wrapText="1"/>
    </xf>
    <xf numFmtId="0" fontId="24" fillId="0" borderId="3" xfId="3" applyFont="1" applyBorder="1" applyAlignment="1">
      <alignment wrapText="1"/>
    </xf>
    <xf numFmtId="0" fontId="24" fillId="0" borderId="4" xfId="3" applyFont="1" applyBorder="1" applyAlignment="1">
      <alignment wrapText="1"/>
    </xf>
    <xf numFmtId="0" fontId="24" fillId="0" borderId="21" xfId="3" applyFont="1" applyBorder="1" applyAlignment="1">
      <alignment horizontal="left" vertical="center" wrapText="1"/>
    </xf>
    <xf numFmtId="0" fontId="24" fillId="0" borderId="25" xfId="3" applyFont="1" applyBorder="1" applyAlignment="1">
      <alignment horizontal="left" vertical="center" wrapText="1"/>
    </xf>
    <xf numFmtId="0" fontId="24" fillId="0" borderId="50" xfId="3" applyFont="1" applyBorder="1" applyAlignment="1">
      <alignment wrapText="1"/>
    </xf>
    <xf numFmtId="0" fontId="24" fillId="0" borderId="20" xfId="3" applyFont="1" applyBorder="1" applyAlignment="1">
      <alignment wrapText="1"/>
    </xf>
    <xf numFmtId="0" fontId="56" fillId="0" borderId="60" xfId="3" applyFont="1" applyBorder="1" applyAlignment="1">
      <alignment wrapText="1"/>
    </xf>
    <xf numFmtId="0" fontId="56" fillId="0" borderId="62" xfId="3" applyFont="1" applyBorder="1" applyAlignment="1">
      <alignment wrapText="1"/>
    </xf>
    <xf numFmtId="0" fontId="24" fillId="0" borderId="12" xfId="40" applyFont="1" applyBorder="1" applyAlignment="1">
      <alignment horizontal="left" vertical="center" wrapText="1"/>
    </xf>
    <xf numFmtId="0" fontId="24" fillId="0" borderId="11" xfId="40" applyFont="1" applyBorder="1" applyAlignment="1">
      <alignment horizontal="left" vertical="center" wrapText="1"/>
    </xf>
    <xf numFmtId="0" fontId="56" fillId="0" borderId="28" xfId="3" applyFont="1" applyBorder="1" applyAlignment="1">
      <alignment wrapText="1"/>
    </xf>
    <xf numFmtId="0" fontId="56" fillId="0" borderId="29" xfId="3" applyFont="1" applyBorder="1" applyAlignment="1">
      <alignment wrapText="1"/>
    </xf>
    <xf numFmtId="0" fontId="24" fillId="0" borderId="12" xfId="42383" applyFont="1" applyBorder="1" applyAlignment="1">
      <alignment horizontal="left" vertical="center" wrapText="1"/>
    </xf>
    <xf numFmtId="0" fontId="24" fillId="0" borderId="11" xfId="42383" applyFont="1" applyBorder="1" applyAlignment="1">
      <alignment horizontal="left" vertical="center" wrapText="1"/>
    </xf>
    <xf numFmtId="0" fontId="24" fillId="0" borderId="4" xfId="42383" applyFont="1" applyBorder="1" applyAlignment="1">
      <alignment wrapText="1"/>
    </xf>
    <xf numFmtId="0" fontId="24" fillId="0" borderId="3" xfId="42383" applyFont="1" applyBorder="1" applyAlignment="1">
      <alignment wrapText="1"/>
    </xf>
    <xf numFmtId="0" fontId="24" fillId="0" borderId="67" xfId="42381" applyFont="1" applyBorder="1" applyAlignment="1">
      <alignment horizontal="left" vertical="center" wrapText="1"/>
    </xf>
    <xf numFmtId="0" fontId="56" fillId="0" borderId="3" xfId="3" applyFont="1" applyBorder="1" applyAlignment="1">
      <alignment horizontal="left" vertical="center" wrapText="1"/>
    </xf>
    <xf numFmtId="0" fontId="56" fillId="0" borderId="11" xfId="3" applyFont="1" applyBorder="1" applyAlignment="1">
      <alignment horizontal="left" vertical="center" wrapText="1"/>
    </xf>
    <xf numFmtId="0" fontId="24" fillId="0" borderId="12" xfId="41" applyFont="1" applyBorder="1" applyAlignment="1">
      <alignment wrapText="1"/>
    </xf>
    <xf numFmtId="0" fontId="24" fillId="0" borderId="11" xfId="41" applyFont="1" applyBorder="1" applyAlignment="1">
      <alignment wrapText="1"/>
    </xf>
    <xf numFmtId="0" fontId="24" fillId="0" borderId="12" xfId="41" applyFont="1" applyBorder="1" applyAlignment="1">
      <alignment vertical="center" wrapText="1"/>
    </xf>
    <xf numFmtId="0" fontId="24" fillId="0" borderId="11" xfId="41" applyFont="1" applyBorder="1" applyAlignment="1">
      <alignment vertical="center" wrapText="1"/>
    </xf>
    <xf numFmtId="0" fontId="24" fillId="0" borderId="21" xfId="3" applyFont="1" applyBorder="1" applyAlignment="1">
      <alignment vertical="center" wrapText="1"/>
    </xf>
    <xf numFmtId="0" fontId="24" fillId="0" borderId="25" xfId="3" applyFont="1" applyBorder="1" applyAlignment="1">
      <alignment vertical="center" wrapText="1"/>
    </xf>
    <xf numFmtId="0" fontId="24" fillId="0" borderId="60" xfId="42381" applyFont="1" applyBorder="1" applyAlignment="1">
      <alignment horizontal="left" vertical="center" wrapText="1"/>
    </xf>
    <xf numFmtId="0" fontId="24" fillId="0" borderId="62" xfId="42381" applyFont="1" applyBorder="1" applyAlignment="1">
      <alignment horizontal="left" vertical="center" wrapText="1"/>
    </xf>
    <xf numFmtId="0" fontId="24" fillId="0" borderId="60" xfId="42384" applyFont="1" applyBorder="1" applyAlignment="1">
      <alignment vertical="center" wrapText="1"/>
    </xf>
    <xf numFmtId="0" fontId="24" fillId="0" borderId="62" xfId="42384" applyFont="1" applyBorder="1" applyAlignment="1">
      <alignment vertical="center" wrapText="1"/>
    </xf>
    <xf numFmtId="0" fontId="24" fillId="0" borderId="12" xfId="42384" applyFont="1" applyBorder="1" applyAlignment="1">
      <alignment vertical="center" wrapText="1"/>
    </xf>
    <xf numFmtId="0" fontId="24" fillId="0" borderId="11" xfId="42384" applyFont="1" applyBorder="1" applyAlignment="1">
      <alignment vertical="center" wrapText="1"/>
    </xf>
    <xf numFmtId="0" fontId="24" fillId="0" borderId="11" xfId="42384" applyFont="1" applyBorder="1" applyAlignment="1">
      <alignment horizontal="left" vertical="center" wrapText="1"/>
    </xf>
    <xf numFmtId="0" fontId="24" fillId="0" borderId="12" xfId="42381" applyFont="1" applyBorder="1" applyAlignment="1">
      <alignment vertical="center" wrapText="1"/>
    </xf>
    <xf numFmtId="0" fontId="24" fillId="0" borderId="11" xfId="42381" applyFont="1" applyBorder="1" applyAlignment="1">
      <alignment vertical="center" wrapText="1"/>
    </xf>
    <xf numFmtId="0" fontId="24" fillId="0" borderId="12" xfId="42384" applyFont="1" applyBorder="1" applyAlignment="1">
      <alignment horizontal="left" vertical="center" wrapText="1"/>
    </xf>
    <xf numFmtId="0" fontId="24" fillId="0" borderId="0" xfId="42381" applyFont="1" applyAlignment="1">
      <alignment wrapText="1"/>
    </xf>
    <xf numFmtId="0" fontId="24" fillId="0" borderId="3" xfId="42384" applyFont="1" applyBorder="1" applyAlignment="1">
      <alignment horizontal="left" vertical="center" wrapText="1"/>
    </xf>
    <xf numFmtId="0" fontId="24" fillId="0" borderId="0" xfId="42384" applyFont="1" applyAlignment="1">
      <alignment wrapText="1"/>
    </xf>
    <xf numFmtId="0" fontId="24" fillId="0" borderId="68" xfId="42381" applyFont="1" applyBorder="1" applyAlignment="1">
      <alignment horizontal="left" vertical="center" wrapText="1"/>
    </xf>
    <xf numFmtId="0" fontId="24" fillId="0" borderId="65" xfId="42381" applyFont="1" applyBorder="1" applyAlignment="1">
      <alignment horizontal="left" vertical="center" wrapText="1"/>
    </xf>
    <xf numFmtId="0" fontId="24" fillId="61" borderId="0" xfId="3" applyFont="1" applyFill="1" applyAlignment="1">
      <alignment vertical="center"/>
    </xf>
    <xf numFmtId="0" fontId="24" fillId="0" borderId="15" xfId="42384" applyFont="1" applyBorder="1" applyAlignment="1">
      <alignment vertical="center" wrapText="1"/>
    </xf>
    <xf numFmtId="0" fontId="24" fillId="0" borderId="16" xfId="42384" applyFont="1" applyBorder="1" applyAlignment="1">
      <alignment horizontal="left" vertical="center" wrapText="1"/>
    </xf>
    <xf numFmtId="0" fontId="27" fillId="3" borderId="7" xfId="7" applyFont="1" applyFill="1" applyBorder="1" applyAlignment="1">
      <alignment vertical="center"/>
    </xf>
    <xf numFmtId="0" fontId="27" fillId="3" borderId="4" xfId="7" applyFont="1" applyFill="1" applyBorder="1" applyAlignment="1">
      <alignment vertical="center"/>
    </xf>
    <xf numFmtId="0" fontId="27" fillId="3" borderId="19" xfId="7" applyFont="1" applyFill="1" applyBorder="1" applyAlignment="1">
      <alignment horizontal="left" vertical="center"/>
    </xf>
    <xf numFmtId="0" fontId="24" fillId="0" borderId="60" xfId="42381" applyFont="1" applyBorder="1" applyAlignment="1">
      <alignment vertical="center" wrapText="1"/>
    </xf>
    <xf numFmtId="0" fontId="24" fillId="0" borderId="62" xfId="42381" applyFont="1" applyBorder="1" applyAlignment="1">
      <alignment vertical="center" wrapText="1"/>
    </xf>
    <xf numFmtId="0" fontId="24" fillId="0" borderId="0" xfId="42384" applyFont="1" applyAlignment="1">
      <alignment vertical="center" wrapText="1"/>
    </xf>
    <xf numFmtId="0" fontId="24" fillId="0" borderId="15" xfId="42381" applyFont="1" applyBorder="1" applyAlignment="1">
      <alignment horizontal="left" vertical="center" wrapText="1"/>
    </xf>
    <xf numFmtId="0" fontId="24" fillId="0" borderId="14" xfId="42381" applyFont="1" applyBorder="1" applyAlignment="1">
      <alignment horizontal="left" vertical="center" wrapText="1"/>
    </xf>
    <xf numFmtId="0" fontId="24" fillId="0" borderId="67" xfId="3" applyFont="1" applyBorder="1" applyAlignment="1">
      <alignment horizontal="left" vertical="center" wrapText="1"/>
    </xf>
    <xf numFmtId="0" fontId="24" fillId="0" borderId="23" xfId="3" applyFont="1" applyBorder="1" applyAlignment="1">
      <alignment wrapText="1"/>
    </xf>
    <xf numFmtId="0" fontId="24" fillId="0" borderId="1" xfId="3" applyFont="1" applyBorder="1" applyAlignment="1">
      <alignment wrapText="1"/>
    </xf>
    <xf numFmtId="0" fontId="24" fillId="3" borderId="7" xfId="7" applyFont="1" applyFill="1" applyBorder="1" applyAlignment="1">
      <alignment vertical="center"/>
    </xf>
    <xf numFmtId="0" fontId="24" fillId="3" borderId="4" xfId="7" applyFont="1" applyFill="1" applyBorder="1" applyAlignment="1">
      <alignment vertical="center"/>
    </xf>
    <xf numFmtId="0" fontId="24" fillId="3" borderId="19" xfId="7" applyFont="1" applyFill="1" applyBorder="1" applyAlignment="1">
      <alignment horizontal="left" vertical="center"/>
    </xf>
    <xf numFmtId="0" fontId="26" fillId="3" borderId="9" xfId="3" applyFont="1" applyFill="1" applyBorder="1" applyAlignment="1">
      <alignment horizontal="center" wrapText="1"/>
    </xf>
    <xf numFmtId="0" fontId="24" fillId="0" borderId="11" xfId="7" applyFont="1" applyBorder="1" applyAlignment="1">
      <alignment horizontal="left" vertical="center" wrapText="1"/>
    </xf>
    <xf numFmtId="0" fontId="24" fillId="0" borderId="25" xfId="7" applyFont="1" applyBorder="1" applyAlignment="1">
      <alignment vertical="center" wrapText="1"/>
    </xf>
    <xf numFmtId="0" fontId="24" fillId="0" borderId="0" xfId="7" applyFont="1" applyAlignment="1">
      <alignment vertical="center" wrapText="1"/>
    </xf>
    <xf numFmtId="0" fontId="23" fillId="2" borderId="10" xfId="3" applyFont="1" applyFill="1" applyBorder="1" applyAlignment="1">
      <alignment horizontal="center" vertical="center" wrapText="1"/>
    </xf>
    <xf numFmtId="0" fontId="23" fillId="2" borderId="63" xfId="3" applyFont="1" applyFill="1" applyBorder="1" applyAlignment="1">
      <alignment horizontal="center" vertical="center" wrapText="1"/>
    </xf>
    <xf numFmtId="0" fontId="24" fillId="0" borderId="11" xfId="0" applyFont="1" applyBorder="1" applyAlignment="1">
      <alignment vertical="center" wrapText="1"/>
    </xf>
    <xf numFmtId="0" fontId="24" fillId="0" borderId="12" xfId="0" applyFont="1" applyBorder="1" applyAlignment="1">
      <alignment vertical="center" wrapText="1"/>
    </xf>
    <xf numFmtId="0" fontId="23" fillId="0" borderId="65" xfId="0" applyFont="1" applyBorder="1" applyAlignment="1">
      <alignment horizontal="left" vertical="center" wrapText="1"/>
    </xf>
    <xf numFmtId="0" fontId="23" fillId="0" borderId="68" xfId="0" applyFont="1" applyBorder="1" applyAlignment="1">
      <alignment vertical="center" wrapText="1"/>
    </xf>
    <xf numFmtId="0" fontId="23" fillId="0" borderId="11" xfId="0" applyFont="1" applyBorder="1" applyAlignment="1">
      <alignment vertical="center" wrapText="1"/>
    </xf>
    <xf numFmtId="0" fontId="23" fillId="0" borderId="12" xfId="0" applyFont="1" applyBorder="1" applyAlignment="1">
      <alignment vertical="center" wrapText="1"/>
    </xf>
    <xf numFmtId="0" fontId="26" fillId="3" borderId="8" xfId="42385" applyFont="1" applyFill="1" applyBorder="1" applyAlignment="1">
      <alignment horizontal="center" vertical="center" wrapText="1"/>
    </xf>
    <xf numFmtId="0" fontId="26" fillId="3" borderId="9" xfId="42385" applyFont="1" applyFill="1" applyBorder="1" applyAlignment="1">
      <alignment horizontal="center" vertical="center" wrapText="1"/>
    </xf>
    <xf numFmtId="0" fontId="23" fillId="2" borderId="10" xfId="42385" applyFont="1" applyFill="1" applyBorder="1" applyAlignment="1">
      <alignment horizontal="center" vertical="center"/>
    </xf>
    <xf numFmtId="0" fontId="23" fillId="2" borderId="63" xfId="42385" applyFont="1" applyFill="1" applyBorder="1" applyAlignment="1">
      <alignment horizontal="center" vertical="center"/>
    </xf>
    <xf numFmtId="0" fontId="24" fillId="0" borderId="62" xfId="3" applyFont="1" applyBorder="1" applyAlignment="1">
      <alignment vertical="center" wrapText="1"/>
    </xf>
    <xf numFmtId="0" fontId="24" fillId="0" borderId="60" xfId="3" applyFont="1" applyBorder="1" applyAlignment="1">
      <alignment vertical="center" wrapText="1"/>
    </xf>
    <xf numFmtId="0" fontId="24" fillId="0" borderId="6" xfId="3" applyFont="1" applyBorder="1" applyAlignment="1">
      <alignment vertical="center" wrapText="1"/>
    </xf>
    <xf numFmtId="0" fontId="26" fillId="3" borderId="24" xfId="3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left" wrapText="1"/>
    </xf>
    <xf numFmtId="0" fontId="24" fillId="0" borderId="25" xfId="3" applyFont="1" applyBorder="1" applyAlignment="1">
      <alignment vertical="center"/>
    </xf>
    <xf numFmtId="0" fontId="24" fillId="0" borderId="21" xfId="3" applyFont="1" applyBorder="1" applyAlignment="1">
      <alignment vertical="center"/>
    </xf>
    <xf numFmtId="0" fontId="45" fillId="60" borderId="54" xfId="42379" applyFill="1" applyBorder="1" applyAlignment="1">
      <alignment wrapText="1"/>
    </xf>
    <xf numFmtId="0" fontId="45" fillId="60" borderId="59" xfId="42379" applyFill="1" applyBorder="1" applyAlignment="1">
      <alignment wrapText="1"/>
    </xf>
    <xf numFmtId="0" fontId="24" fillId="0" borderId="3" xfId="5" applyFont="1" applyBorder="1" applyAlignment="1">
      <alignment vertical="center" wrapText="1"/>
    </xf>
    <xf numFmtId="0" fontId="24" fillId="0" borderId="4" xfId="5" applyFont="1" applyBorder="1" applyAlignment="1">
      <alignment wrapText="1"/>
    </xf>
    <xf numFmtId="0" fontId="24" fillId="0" borderId="0" xfId="5" applyFont="1" applyAlignment="1">
      <alignment wrapText="1"/>
    </xf>
    <xf numFmtId="0" fontId="24" fillId="0" borderId="25" xfId="5" applyFont="1" applyBorder="1" applyAlignment="1">
      <alignment vertical="center"/>
    </xf>
    <xf numFmtId="0" fontId="24" fillId="0" borderId="5" xfId="3" applyFont="1" applyBorder="1" applyAlignment="1">
      <alignment horizontal="left" vertical="center" wrapText="1"/>
    </xf>
    <xf numFmtId="0" fontId="24" fillId="0" borderId="3" xfId="40" applyFont="1" applyBorder="1" applyAlignment="1">
      <alignment horizontal="left" vertical="center" wrapText="1"/>
    </xf>
    <xf numFmtId="0" fontId="26" fillId="3" borderId="8" xfId="42388" applyFont="1" applyFill="1" applyBorder="1" applyAlignment="1">
      <alignment horizontal="left"/>
    </xf>
    <xf numFmtId="0" fontId="26" fillId="3" borderId="9" xfId="42388" applyFont="1" applyFill="1" applyBorder="1" applyAlignment="1">
      <alignment horizontal="center"/>
    </xf>
    <xf numFmtId="0" fontId="23" fillId="0" borderId="0" xfId="42388" applyFont="1"/>
    <xf numFmtId="0" fontId="26" fillId="3" borderId="55" xfId="42388" applyFont="1" applyFill="1" applyBorder="1" applyAlignment="1">
      <alignment horizontal="left" wrapText="1"/>
    </xf>
    <xf numFmtId="0" fontId="24" fillId="0" borderId="0" xfId="42388" applyFont="1"/>
    <xf numFmtId="0" fontId="24" fillId="0" borderId="56" xfId="42388" applyFont="1" applyBorder="1" applyAlignment="1">
      <alignment horizontal="left" wrapText="1"/>
    </xf>
    <xf numFmtId="0" fontId="27" fillId="3" borderId="16" xfId="42388" applyFont="1" applyFill="1" applyBorder="1" applyAlignment="1">
      <alignment horizontal="left"/>
    </xf>
    <xf numFmtId="0" fontId="27" fillId="3" borderId="17" xfId="42388" applyFont="1" applyFill="1" applyBorder="1"/>
    <xf numFmtId="0" fontId="24" fillId="0" borderId="57" xfId="42388" applyFont="1" applyBorder="1" applyAlignment="1">
      <alignment horizontal="left" wrapText="1"/>
    </xf>
    <xf numFmtId="0" fontId="27" fillId="3" borderId="18" xfId="42388" applyFont="1" applyFill="1" applyBorder="1" applyAlignment="1">
      <alignment horizontal="left"/>
    </xf>
    <xf numFmtId="0" fontId="27" fillId="3" borderId="19" xfId="42388" applyFont="1" applyFill="1" applyBorder="1"/>
    <xf numFmtId="0" fontId="27" fillId="3" borderId="3" xfId="42388" applyFont="1" applyFill="1" applyBorder="1" applyAlignment="1">
      <alignment horizontal="left"/>
    </xf>
    <xf numFmtId="0" fontId="27" fillId="3" borderId="4" xfId="42388" applyFont="1" applyFill="1" applyBorder="1" applyAlignment="1">
      <alignment horizontal="center"/>
    </xf>
    <xf numFmtId="0" fontId="24" fillId="0" borderId="58" xfId="42388" applyFont="1" applyBorder="1" applyAlignment="1">
      <alignment horizontal="left" wrapText="1"/>
    </xf>
    <xf numFmtId="0" fontId="27" fillId="3" borderId="4" xfId="42388" applyFont="1" applyFill="1" applyBorder="1"/>
    <xf numFmtId="0" fontId="27" fillId="3" borderId="6" xfId="42388" applyFont="1" applyFill="1" applyBorder="1" applyAlignment="1">
      <alignment horizontal="left"/>
    </xf>
    <xf numFmtId="0" fontId="27" fillId="3" borderId="7" xfId="42388" applyFont="1" applyFill="1" applyBorder="1"/>
    <xf numFmtId="0" fontId="23" fillId="2" borderId="49" xfId="42388" applyFont="1" applyFill="1" applyBorder="1" applyAlignment="1">
      <alignment horizontal="center" vertical="center"/>
    </xf>
    <xf numFmtId="0" fontId="23" fillId="2" borderId="52" xfId="42388" applyFont="1" applyFill="1" applyBorder="1" applyAlignment="1">
      <alignment horizontal="center" vertical="center"/>
    </xf>
    <xf numFmtId="0" fontId="23" fillId="2" borderId="69" xfId="42388" applyFont="1" applyFill="1" applyBorder="1" applyAlignment="1">
      <alignment horizontal="center" vertical="center"/>
    </xf>
    <xf numFmtId="0" fontId="26" fillId="3" borderId="0" xfId="42388" applyFont="1" applyFill="1" applyAlignment="1">
      <alignment horizontal="left" wrapText="1"/>
    </xf>
    <xf numFmtId="0" fontId="24" fillId="0" borderId="12" xfId="42388" applyFont="1" applyBorder="1" applyAlignment="1">
      <alignment vertical="center"/>
    </xf>
    <xf numFmtId="0" fontId="24" fillId="0" borderId="27" xfId="42388" applyFont="1" applyBorder="1" applyAlignment="1">
      <alignment vertical="center"/>
    </xf>
    <xf numFmtId="0" fontId="24" fillId="0" borderId="68" xfId="42388" applyFont="1" applyBorder="1" applyAlignment="1">
      <alignment vertical="center"/>
    </xf>
    <xf numFmtId="0" fontId="24" fillId="0" borderId="0" xfId="42388" applyFont="1" applyAlignment="1">
      <alignment horizontal="left" wrapText="1"/>
    </xf>
    <xf numFmtId="0" fontId="24" fillId="0" borderId="68" xfId="8543" applyFont="1" applyBorder="1" applyAlignment="1">
      <alignment vertical="center"/>
    </xf>
    <xf numFmtId="0" fontId="24" fillId="0" borderId="11" xfId="42388" applyFont="1" applyBorder="1" applyAlignment="1">
      <alignment horizontal="left" vertical="center" wrapText="1"/>
    </xf>
    <xf numFmtId="0" fontId="24" fillId="0" borderId="12" xfId="8543" applyFont="1" applyBorder="1" applyAlignment="1">
      <alignment vertical="center"/>
    </xf>
    <xf numFmtId="0" fontId="24" fillId="0" borderId="27" xfId="8543" applyFont="1" applyBorder="1" applyAlignment="1">
      <alignment vertical="center" wrapText="1"/>
    </xf>
    <xf numFmtId="0" fontId="24" fillId="0" borderId="11" xfId="8543" applyFont="1" applyBorder="1" applyAlignment="1">
      <alignment vertical="center" wrapText="1"/>
    </xf>
    <xf numFmtId="0" fontId="24" fillId="0" borderId="62" xfId="42388" applyFont="1" applyBorder="1" applyAlignment="1">
      <alignment vertical="center"/>
    </xf>
    <xf numFmtId="0" fontId="24" fillId="0" borderId="60" xfId="42388" applyFont="1" applyBorder="1" applyAlignment="1">
      <alignment vertical="center"/>
    </xf>
    <xf numFmtId="0" fontId="24" fillId="0" borderId="0" xfId="42388" applyFont="1" applyAlignment="1">
      <alignment vertical="center"/>
    </xf>
    <xf numFmtId="0" fontId="24" fillId="0" borderId="65" xfId="42380" applyFont="1" applyBorder="1" applyAlignment="1">
      <alignment wrapText="1"/>
    </xf>
    <xf numFmtId="0" fontId="24" fillId="0" borderId="19" xfId="42380" applyFont="1" applyBorder="1" applyAlignment="1">
      <alignment wrapText="1"/>
    </xf>
    <xf numFmtId="0" fontId="24" fillId="0" borderId="66" xfId="3" applyFont="1" applyBorder="1" applyAlignment="1">
      <alignment horizontal="left" vertical="center" wrapText="1"/>
    </xf>
    <xf numFmtId="0" fontId="24" fillId="0" borderId="64" xfId="42380" applyFont="1" applyBorder="1" applyAlignment="1">
      <alignment wrapText="1"/>
    </xf>
    <xf numFmtId="0" fontId="24" fillId="0" borderId="21" xfId="42380" applyFont="1" applyBorder="1" applyAlignment="1">
      <alignment wrapText="1"/>
    </xf>
    <xf numFmtId="0" fontId="24" fillId="0" borderId="25" xfId="42380" applyFont="1" applyBorder="1" applyAlignment="1">
      <alignment wrapText="1"/>
    </xf>
    <xf numFmtId="0" fontId="24" fillId="0" borderId="3" xfId="8" applyFont="1" applyBorder="1" applyAlignment="1">
      <alignment horizontal="left" vertical="center" wrapText="1"/>
    </xf>
    <xf numFmtId="0" fontId="24" fillId="0" borderId="12" xfId="8" applyFont="1" applyBorder="1" applyAlignment="1">
      <alignment vertical="center" wrapText="1"/>
    </xf>
    <xf numFmtId="0" fontId="24" fillId="0" borderId="11" xfId="42388" applyFont="1" applyBorder="1" applyAlignment="1">
      <alignment vertical="center"/>
    </xf>
    <xf numFmtId="0" fontId="24" fillId="0" borderId="11" xfId="42388" applyFont="1" applyBorder="1" applyAlignment="1">
      <alignment vertical="center" wrapText="1"/>
    </xf>
    <xf numFmtId="0" fontId="24" fillId="0" borderId="11" xfId="8543" applyFont="1" applyBorder="1" applyAlignment="1">
      <alignment vertical="center"/>
    </xf>
    <xf numFmtId="0" fontId="24" fillId="0" borderId="25" xfId="8543" applyFont="1" applyBorder="1" applyAlignment="1">
      <alignment vertical="center"/>
    </xf>
    <xf numFmtId="0" fontId="54" fillId="0" borderId="53" xfId="42375" applyFont="1" applyBorder="1" applyAlignment="1">
      <alignment horizontal="center" vertical="center"/>
    </xf>
    <xf numFmtId="0" fontId="54" fillId="0" borderId="53" xfId="42375" applyFont="1" applyBorder="1" applyAlignment="1">
      <alignment horizontal="center"/>
    </xf>
    <xf numFmtId="0" fontId="24" fillId="0" borderId="53" xfId="42375" applyFont="1" applyBorder="1" applyAlignment="1">
      <alignment horizontal="center"/>
    </xf>
    <xf numFmtId="0" fontId="24" fillId="0" borderId="53" xfId="0" applyFont="1" applyBorder="1" applyAlignment="1">
      <alignment horizontal="center"/>
    </xf>
    <xf numFmtId="0" fontId="54" fillId="0" borderId="53" xfId="0" applyFont="1" applyBorder="1" applyAlignment="1">
      <alignment horizontal="center"/>
    </xf>
    <xf numFmtId="0" fontId="57" fillId="0" borderId="53" xfId="42379" applyFont="1" applyBorder="1" applyAlignment="1">
      <alignment horizontal="center" wrapText="1"/>
    </xf>
    <xf numFmtId="0" fontId="24" fillId="0" borderId="14" xfId="3" applyFont="1" applyBorder="1" applyAlignment="1">
      <alignment vertical="center" wrapText="1"/>
    </xf>
    <xf numFmtId="14" fontId="24" fillId="62" borderId="0" xfId="42376" applyNumberFormat="1" applyFont="1" applyFill="1" applyAlignment="1">
      <alignment horizontal="left"/>
    </xf>
    <xf numFmtId="14" fontId="0" fillId="0" borderId="0" xfId="0" applyNumberFormat="1"/>
    <xf numFmtId="0" fontId="24" fillId="0" borderId="25" xfId="5721" applyFont="1" applyBorder="1"/>
    <xf numFmtId="0" fontId="24" fillId="0" borderId="57" xfId="42390" applyFont="1" applyBorder="1" applyAlignment="1">
      <alignment horizontal="left" vertical="center" wrapText="1"/>
    </xf>
    <xf numFmtId="0" fontId="24" fillId="0" borderId="58" xfId="42390" applyFont="1" applyBorder="1" applyAlignment="1">
      <alignment vertical="center" wrapText="1"/>
    </xf>
    <xf numFmtId="0" fontId="24" fillId="62" borderId="56" xfId="0" applyFont="1" applyFill="1" applyBorder="1" applyAlignment="1">
      <alignment horizontal="left" wrapText="1"/>
    </xf>
    <xf numFmtId="0" fontId="24" fillId="62" borderId="57" xfId="0" applyFont="1" applyFill="1" applyBorder="1" applyAlignment="1">
      <alignment horizontal="left" wrapText="1"/>
    </xf>
    <xf numFmtId="0" fontId="23" fillId="63" borderId="63" xfId="3" applyFont="1" applyFill="1" applyBorder="1" applyAlignment="1">
      <alignment horizontal="center" wrapText="1"/>
    </xf>
    <xf numFmtId="0" fontId="26" fillId="3" borderId="8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/>
    </xf>
    <xf numFmtId="0" fontId="26" fillId="3" borderId="9" xfId="0" applyFont="1" applyFill="1" applyBorder="1" applyAlignment="1">
      <alignment horizontal="center" vertical="center" wrapText="1"/>
    </xf>
    <xf numFmtId="0" fontId="23" fillId="2" borderId="63" xfId="0" applyFont="1" applyFill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 wrapText="1"/>
    </xf>
    <xf numFmtId="0" fontId="26" fillId="3" borderId="24" xfId="5" applyFont="1" applyFill="1" applyBorder="1" applyAlignment="1">
      <alignment horizontal="center" vertical="center" wrapText="1"/>
    </xf>
    <xf numFmtId="0" fontId="23" fillId="2" borderId="10" xfId="5" applyFont="1" applyFill="1" applyBorder="1" applyAlignment="1">
      <alignment horizontal="center" vertical="center"/>
    </xf>
    <xf numFmtId="0" fontId="23" fillId="2" borderId="22" xfId="5" applyFont="1" applyFill="1" applyBorder="1" applyAlignment="1">
      <alignment horizontal="center" vertical="center"/>
    </xf>
    <xf numFmtId="0" fontId="59" fillId="0" borderId="0" xfId="0" applyFont="1"/>
    <xf numFmtId="0" fontId="24" fillId="0" borderId="27" xfId="0" applyFont="1" applyBorder="1" applyAlignment="1">
      <alignment vertical="center"/>
    </xf>
    <xf numFmtId="0" fontId="24" fillId="0" borderId="68" xfId="0" applyFont="1" applyBorder="1" applyAlignment="1">
      <alignment vertical="center"/>
    </xf>
    <xf numFmtId="0" fontId="24" fillId="0" borderId="27" xfId="8543" applyFont="1" applyBorder="1" applyAlignment="1">
      <alignment horizontal="left" vertical="center" wrapText="1"/>
    </xf>
    <xf numFmtId="0" fontId="24" fillId="0" borderId="27" xfId="8543" applyFont="1" applyBorder="1" applyAlignment="1">
      <alignment vertical="center"/>
    </xf>
    <xf numFmtId="0" fontId="24" fillId="0" borderId="27" xfId="42389" applyFont="1" applyBorder="1" applyAlignment="1">
      <alignment vertical="center" wrapText="1"/>
    </xf>
    <xf numFmtId="0" fontId="24" fillId="0" borderId="12" xfId="42389" applyFont="1" applyBorder="1" applyAlignment="1">
      <alignment vertical="center"/>
    </xf>
    <xf numFmtId="0" fontId="24" fillId="0" borderId="27" xfId="42389" applyFont="1" applyBorder="1" applyAlignment="1">
      <alignment vertical="center"/>
    </xf>
    <xf numFmtId="0" fontId="24" fillId="0" borderId="27" xfId="5" applyFont="1" applyBorder="1" applyAlignment="1">
      <alignment wrapText="1"/>
    </xf>
    <xf numFmtId="0" fontId="23" fillId="0" borderId="70" xfId="5" applyFont="1" applyBorder="1" applyAlignment="1">
      <alignment wrapText="1"/>
    </xf>
    <xf numFmtId="0" fontId="23" fillId="0" borderId="19" xfId="5" applyFont="1" applyBorder="1" applyAlignment="1">
      <alignment wrapText="1"/>
    </xf>
    <xf numFmtId="0" fontId="24" fillId="0" borderId="70" xfId="5" applyFont="1" applyBorder="1" applyAlignment="1">
      <alignment wrapText="1"/>
    </xf>
    <xf numFmtId="0" fontId="24" fillId="0" borderId="19" xfId="5" applyFont="1" applyBorder="1" applyAlignment="1">
      <alignment wrapText="1"/>
    </xf>
    <xf numFmtId="0" fontId="24" fillId="62" borderId="53" xfId="42375" applyFont="1" applyFill="1" applyBorder="1" applyAlignment="1">
      <alignment horizontal="center"/>
    </xf>
    <xf numFmtId="0" fontId="54" fillId="62" borderId="53" xfId="0" applyFont="1" applyFill="1" applyBorder="1" applyAlignment="1">
      <alignment horizontal="center"/>
    </xf>
    <xf numFmtId="0" fontId="24" fillId="62" borderId="11" xfId="42380" applyFont="1" applyFill="1" applyBorder="1" applyAlignment="1">
      <alignment horizontal="left" vertical="center" wrapText="1"/>
    </xf>
    <xf numFmtId="0" fontId="24" fillId="62" borderId="12" xfId="42380" applyFont="1" applyFill="1" applyBorder="1" applyAlignment="1">
      <alignment horizontal="left" vertical="center" wrapText="1"/>
    </xf>
    <xf numFmtId="0" fontId="24" fillId="62" borderId="25" xfId="42380" applyFont="1" applyFill="1" applyBorder="1" applyAlignment="1">
      <alignment wrapText="1"/>
    </xf>
    <xf numFmtId="0" fontId="24" fillId="62" borderId="21" xfId="42380" applyFont="1" applyFill="1" applyBorder="1" applyAlignment="1">
      <alignment wrapText="1"/>
    </xf>
    <xf numFmtId="0" fontId="24" fillId="62" borderId="11" xfId="42381" applyFont="1" applyFill="1" applyBorder="1" applyAlignment="1">
      <alignment horizontal="left" vertical="center" wrapText="1"/>
    </xf>
    <xf numFmtId="0" fontId="24" fillId="62" borderId="12" xfId="42381" applyFont="1" applyFill="1" applyBorder="1" applyAlignment="1">
      <alignment horizontal="left" vertical="center" wrapText="1"/>
    </xf>
    <xf numFmtId="0" fontId="24" fillId="62" borderId="11" xfId="42382" applyFont="1" applyFill="1" applyBorder="1" applyAlignment="1">
      <alignment horizontal="left" vertical="center" wrapText="1"/>
    </xf>
    <xf numFmtId="0" fontId="24" fillId="62" borderId="4" xfId="42382" applyFont="1" applyFill="1" applyBorder="1" applyAlignment="1">
      <alignment horizontal="left" vertical="center" wrapText="1"/>
    </xf>
    <xf numFmtId="0" fontId="24" fillId="62" borderId="12" xfId="42382" applyFont="1" applyFill="1" applyBorder="1" applyAlignment="1">
      <alignment horizontal="left" vertical="center" wrapText="1"/>
    </xf>
    <xf numFmtId="0" fontId="23" fillId="62" borderId="11" xfId="42382" applyFont="1" applyFill="1" applyBorder="1" applyAlignment="1">
      <alignment horizontal="left" vertical="center" wrapText="1"/>
    </xf>
    <xf numFmtId="0" fontId="23" fillId="62" borderId="12" xfId="42381" applyFont="1" applyFill="1" applyBorder="1" applyAlignment="1">
      <alignment horizontal="left" vertical="center" wrapText="1"/>
    </xf>
    <xf numFmtId="0" fontId="24" fillId="62" borderId="11" xfId="3" applyFont="1" applyFill="1" applyBorder="1" applyAlignment="1">
      <alignment horizontal="left" vertical="center" wrapText="1"/>
    </xf>
    <xf numFmtId="0" fontId="24" fillId="62" borderId="67" xfId="3" applyFont="1" applyFill="1" applyBorder="1" applyAlignment="1">
      <alignment horizontal="left" vertical="center" wrapText="1"/>
    </xf>
    <xf numFmtId="0" fontId="24" fillId="59" borderId="57" xfId="0" applyFont="1" applyFill="1" applyBorder="1" applyAlignment="1">
      <alignment horizontal="left" wrapText="1"/>
    </xf>
    <xf numFmtId="0" fontId="24" fillId="58" borderId="11" xfId="3" applyFont="1" applyFill="1" applyBorder="1" applyAlignment="1">
      <alignment vertical="center" wrapText="1"/>
    </xf>
    <xf numFmtId="0" fontId="24" fillId="58" borderId="12" xfId="3" applyFont="1" applyFill="1" applyBorder="1" applyAlignment="1">
      <alignment vertical="center" wrapText="1"/>
    </xf>
    <xf numFmtId="0" fontId="23" fillId="58" borderId="11" xfId="3" applyFont="1" applyFill="1" applyBorder="1" applyAlignment="1">
      <alignment vertical="center" wrapText="1"/>
    </xf>
    <xf numFmtId="0" fontId="23" fillId="58" borderId="12" xfId="3" applyFont="1" applyFill="1" applyBorder="1" applyAlignment="1">
      <alignment vertical="center" wrapText="1"/>
    </xf>
    <xf numFmtId="0" fontId="24" fillId="62" borderId="11" xfId="42388" applyFont="1" applyFill="1" applyBorder="1" applyAlignment="1">
      <alignment vertical="center"/>
    </xf>
    <xf numFmtId="0" fontId="24" fillId="62" borderId="12" xfId="42388" applyFont="1" applyFill="1" applyBorder="1" applyAlignment="1">
      <alignment vertical="center"/>
    </xf>
    <xf numFmtId="0" fontId="24" fillId="62" borderId="11" xfId="42388" applyFont="1" applyFill="1" applyBorder="1" applyAlignment="1">
      <alignment vertical="center" wrapText="1"/>
    </xf>
    <xf numFmtId="0" fontId="24" fillId="62" borderId="11" xfId="42388" applyFont="1" applyFill="1" applyBorder="1" applyAlignment="1">
      <alignment horizontal="left" vertical="center" wrapText="1"/>
    </xf>
    <xf numFmtId="0" fontId="24" fillId="62" borderId="68" xfId="42388" applyFont="1" applyFill="1" applyBorder="1" applyAlignment="1">
      <alignment vertical="center"/>
    </xf>
    <xf numFmtId="0" fontId="24" fillId="62" borderId="11" xfId="8543" applyFont="1" applyFill="1" applyBorder="1" applyAlignment="1">
      <alignment vertical="center"/>
    </xf>
    <xf numFmtId="0" fontId="24" fillId="62" borderId="12" xfId="8543" applyFont="1" applyFill="1" applyBorder="1" applyAlignment="1">
      <alignment vertical="center"/>
    </xf>
    <xf numFmtId="0" fontId="24" fillId="62" borderId="25" xfId="8543" applyFont="1" applyFill="1" applyBorder="1" applyAlignment="1">
      <alignment vertical="center"/>
    </xf>
    <xf numFmtId="0" fontId="24" fillId="62" borderId="27" xfId="0" applyFont="1" applyFill="1" applyBorder="1" applyAlignment="1">
      <alignment vertical="center"/>
    </xf>
    <xf numFmtId="0" fontId="24" fillId="62" borderId="68" xfId="0" applyFont="1" applyFill="1" applyBorder="1" applyAlignment="1">
      <alignment vertical="center"/>
    </xf>
    <xf numFmtId="0" fontId="24" fillId="62" borderId="27" xfId="8543" applyFont="1" applyFill="1" applyBorder="1" applyAlignment="1">
      <alignment horizontal="left" vertical="center" wrapText="1"/>
    </xf>
    <xf numFmtId="0" fontId="24" fillId="62" borderId="68" xfId="8543" applyFont="1" applyFill="1" applyBorder="1" applyAlignment="1">
      <alignment vertical="center"/>
    </xf>
    <xf numFmtId="0" fontId="24" fillId="62" borderId="27" xfId="8543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 wrapText="1"/>
    </xf>
    <xf numFmtId="0" fontId="24" fillId="62" borderId="12" xfId="42389" applyFont="1" applyFill="1" applyBorder="1" applyAlignment="1">
      <alignment vertical="center"/>
    </xf>
    <xf numFmtId="0" fontId="24" fillId="62" borderId="27" xfId="42389" applyFont="1" applyFill="1" applyBorder="1" applyAlignment="1">
      <alignment vertical="center"/>
    </xf>
    <xf numFmtId="0" fontId="24" fillId="62" borderId="56" xfId="42388" applyFont="1" applyFill="1" applyBorder="1" applyAlignment="1">
      <alignment horizontal="left" wrapText="1"/>
    </xf>
    <xf numFmtId="0" fontId="24" fillId="62" borderId="57" xfId="42388" applyFont="1" applyFill="1" applyBorder="1" applyAlignment="1">
      <alignment horizontal="left" wrapText="1"/>
    </xf>
    <xf numFmtId="0" fontId="24" fillId="62" borderId="3" xfId="3" applyFont="1" applyFill="1" applyBorder="1" applyAlignment="1">
      <alignment vertical="center" wrapText="1"/>
    </xf>
    <xf numFmtId="0" fontId="24" fillId="62" borderId="12" xfId="12" applyFont="1" applyFill="1" applyBorder="1" applyAlignment="1">
      <alignment vertical="center" wrapText="1"/>
    </xf>
    <xf numFmtId="0" fontId="24" fillId="62" borderId="12" xfId="3" applyFont="1" applyFill="1" applyBorder="1" applyAlignment="1">
      <alignment horizontal="left" vertical="center" wrapText="1"/>
    </xf>
    <xf numFmtId="0" fontId="24" fillId="0" borderId="3" xfId="7" applyFont="1" applyBorder="1" applyAlignment="1">
      <alignment horizontal="center" vertical="center"/>
    </xf>
    <xf numFmtId="0" fontId="24" fillId="0" borderId="4" xfId="7" applyFont="1" applyBorder="1" applyAlignment="1">
      <alignment horizontal="center" vertical="center"/>
    </xf>
    <xf numFmtId="0" fontId="24" fillId="0" borderId="6" xfId="7" applyFont="1" applyBorder="1" applyAlignment="1">
      <alignment horizontal="center" vertical="center"/>
    </xf>
    <xf numFmtId="0" fontId="24" fillId="0" borderId="7" xfId="7" applyFont="1" applyBorder="1" applyAlignment="1">
      <alignment horizontal="center" vertical="center"/>
    </xf>
    <xf numFmtId="0" fontId="26" fillId="3" borderId="8" xfId="5" applyFont="1" applyFill="1" applyBorder="1" applyAlignment="1">
      <alignment horizontal="center" vertical="center"/>
    </xf>
    <xf numFmtId="0" fontId="26" fillId="3" borderId="9" xfId="5" applyFont="1" applyFill="1" applyBorder="1" applyAlignment="1">
      <alignment horizontal="center" vertical="center"/>
    </xf>
    <xf numFmtId="0" fontId="26" fillId="3" borderId="24" xfId="5" applyFont="1" applyFill="1" applyBorder="1" applyAlignment="1">
      <alignment horizontal="center" vertical="center"/>
    </xf>
    <xf numFmtId="14" fontId="24" fillId="62" borderId="3" xfId="0" applyNumberFormat="1" applyFont="1" applyFill="1" applyBorder="1" applyAlignment="1">
      <alignment horizontal="center" vertical="center"/>
    </xf>
    <xf numFmtId="0" fontId="24" fillId="62" borderId="4" xfId="0" applyFont="1" applyFill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24" fillId="0" borderId="3" xfId="5" applyFont="1" applyBorder="1" applyAlignment="1">
      <alignment horizontal="center" vertical="center"/>
    </xf>
    <xf numFmtId="0" fontId="24" fillId="0" borderId="5" xfId="5" applyFont="1" applyBorder="1" applyAlignment="1">
      <alignment horizontal="center" vertical="center"/>
    </xf>
    <xf numFmtId="0" fontId="24" fillId="0" borderId="6" xfId="5" applyFont="1" applyBorder="1" applyAlignment="1">
      <alignment horizontal="center" vertical="center"/>
    </xf>
    <xf numFmtId="0" fontId="24" fillId="0" borderId="7" xfId="5" applyFont="1" applyBorder="1" applyAlignment="1">
      <alignment horizontal="center" vertical="center"/>
    </xf>
    <xf numFmtId="0" fontId="24" fillId="0" borderId="4" xfId="5" applyFont="1" applyBorder="1" applyAlignment="1">
      <alignment horizontal="center" vertical="center"/>
    </xf>
    <xf numFmtId="0" fontId="24" fillId="0" borderId="3" xfId="1" applyFont="1" applyBorder="1" applyAlignment="1">
      <alignment horizontal="center" vertical="center"/>
    </xf>
    <xf numFmtId="0" fontId="24" fillId="0" borderId="5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/>
    </xf>
    <xf numFmtId="167" fontId="24" fillId="0" borderId="3" xfId="7" applyNumberFormat="1" applyFont="1" applyBorder="1" applyAlignment="1">
      <alignment horizontal="center" vertical="center"/>
    </xf>
    <xf numFmtId="167" fontId="24" fillId="0" borderId="4" xfId="7" applyNumberFormat="1" applyFont="1" applyBorder="1" applyAlignment="1">
      <alignment horizontal="center" vertical="center"/>
    </xf>
    <xf numFmtId="167" fontId="24" fillId="0" borderId="6" xfId="7" applyNumberFormat="1" applyFont="1" applyBorder="1" applyAlignment="1">
      <alignment horizontal="center" vertical="center"/>
    </xf>
    <xf numFmtId="167" fontId="24" fillId="0" borderId="7" xfId="7" applyNumberFormat="1" applyFont="1" applyBorder="1" applyAlignment="1">
      <alignment horizontal="center" vertical="center"/>
    </xf>
    <xf numFmtId="0" fontId="24" fillId="0" borderId="13" xfId="5" applyFont="1" applyBorder="1" applyAlignment="1">
      <alignment horizontal="center" vertical="center"/>
    </xf>
    <xf numFmtId="167" fontId="24" fillId="62" borderId="6" xfId="7" applyNumberFormat="1" applyFont="1" applyFill="1" applyBorder="1" applyAlignment="1">
      <alignment horizontal="center" vertical="center"/>
    </xf>
    <xf numFmtId="167" fontId="24" fillId="62" borderId="7" xfId="7" applyNumberFormat="1" applyFont="1" applyFill="1" applyBorder="1" applyAlignment="1">
      <alignment horizontal="center" vertical="center"/>
    </xf>
    <xf numFmtId="0" fontId="24" fillId="0" borderId="5" xfId="7" applyFont="1" applyBorder="1" applyAlignment="1">
      <alignment horizontal="center" vertical="center"/>
    </xf>
    <xf numFmtId="0" fontId="24" fillId="0" borderId="5" xfId="42388" applyFont="1" applyBorder="1" applyAlignment="1">
      <alignment horizontal="center"/>
    </xf>
    <xf numFmtId="0" fontId="24" fillId="0" borderId="4" xfId="42388" applyFont="1" applyBorder="1" applyAlignment="1">
      <alignment horizontal="center"/>
    </xf>
    <xf numFmtId="14" fontId="24" fillId="0" borderId="3" xfId="5721" applyNumberFormat="1" applyFont="1" applyBorder="1" applyAlignment="1">
      <alignment horizontal="center"/>
    </xf>
    <xf numFmtId="0" fontId="24" fillId="0" borderId="4" xfId="5721" applyFont="1" applyBorder="1" applyAlignment="1">
      <alignment horizontal="center"/>
    </xf>
    <xf numFmtId="14" fontId="24" fillId="62" borderId="3" xfId="5721" applyNumberFormat="1" applyFont="1" applyFill="1" applyBorder="1" applyAlignment="1">
      <alignment horizontal="center"/>
    </xf>
    <xf numFmtId="0" fontId="24" fillId="62" borderId="4" xfId="5721" applyFont="1" applyFill="1" applyBorder="1" applyAlignment="1">
      <alignment horizontal="center"/>
    </xf>
    <xf numFmtId="0" fontId="24" fillId="0" borderId="3" xfId="42388" applyFont="1" applyBorder="1" applyAlignment="1">
      <alignment horizontal="center"/>
    </xf>
    <xf numFmtId="0" fontId="24" fillId="0" borderId="3" xfId="42388" applyFont="1" applyBorder="1" applyAlignment="1">
      <alignment horizontal="center" vertical="center"/>
    </xf>
    <xf numFmtId="0" fontId="24" fillId="0" borderId="4" xfId="42388" applyFont="1" applyBorder="1" applyAlignment="1">
      <alignment horizontal="center" vertical="center"/>
    </xf>
    <xf numFmtId="0" fontId="24" fillId="0" borderId="13" xfId="42388" applyFont="1" applyBorder="1" applyAlignment="1">
      <alignment horizontal="center"/>
    </xf>
    <xf numFmtId="0" fontId="24" fillId="0" borderId="7" xfId="42388" applyFont="1" applyBorder="1" applyAlignment="1">
      <alignment horizontal="center"/>
    </xf>
    <xf numFmtId="0" fontId="26" fillId="3" borderId="8" xfId="42388" applyFont="1" applyFill="1" applyBorder="1" applyAlignment="1">
      <alignment horizontal="center"/>
    </xf>
    <xf numFmtId="0" fontId="26" fillId="3" borderId="9" xfId="42388" applyFont="1" applyFill="1" applyBorder="1" applyAlignment="1">
      <alignment horizontal="center"/>
    </xf>
    <xf numFmtId="0" fontId="26" fillId="3" borderId="24" xfId="42388" applyFont="1" applyFill="1" applyBorder="1" applyAlignment="1">
      <alignment horizontal="center"/>
    </xf>
    <xf numFmtId="14" fontId="24" fillId="0" borderId="3" xfId="0" applyNumberFormat="1" applyFont="1" applyBorder="1" applyAlignment="1">
      <alignment horizontal="center" vertical="center"/>
    </xf>
    <xf numFmtId="0" fontId="24" fillId="62" borderId="3" xfId="7" applyFont="1" applyFill="1" applyBorder="1" applyAlignment="1">
      <alignment horizontal="center" vertical="center"/>
    </xf>
    <xf numFmtId="0" fontId="24" fillId="62" borderId="4" xfId="7" applyFont="1" applyFill="1" applyBorder="1" applyAlignment="1">
      <alignment horizontal="center" vertical="center"/>
    </xf>
    <xf numFmtId="167" fontId="24" fillId="62" borderId="3" xfId="7" applyNumberFormat="1" applyFont="1" applyFill="1" applyBorder="1" applyAlignment="1">
      <alignment horizontal="center" vertical="center"/>
    </xf>
    <xf numFmtId="167" fontId="24" fillId="62" borderId="4" xfId="7" applyNumberFormat="1" applyFont="1" applyFill="1" applyBorder="1" applyAlignment="1">
      <alignment horizontal="center" vertical="center"/>
    </xf>
    <xf numFmtId="0" fontId="24" fillId="0" borderId="3" xfId="3" applyFont="1" applyBorder="1" applyAlignment="1">
      <alignment horizontal="center" vertical="center" wrapText="1"/>
    </xf>
    <xf numFmtId="0" fontId="24" fillId="0" borderId="4" xfId="3" applyFont="1" applyBorder="1" applyAlignment="1">
      <alignment horizontal="center" vertical="center" wrapText="1"/>
    </xf>
    <xf numFmtId="0" fontId="23" fillId="2" borderId="8" xfId="3" applyFont="1" applyFill="1" applyBorder="1" applyAlignment="1">
      <alignment horizontal="center" wrapText="1"/>
    </xf>
    <xf numFmtId="0" fontId="23" fillId="2" borderId="24" xfId="3" applyFont="1" applyFill="1" applyBorder="1" applyAlignment="1">
      <alignment horizontal="center" wrapText="1"/>
    </xf>
    <xf numFmtId="0" fontId="24" fillId="2" borderId="24" xfId="3" applyFont="1" applyFill="1" applyBorder="1" applyAlignment="1">
      <alignment horizontal="center" wrapText="1"/>
    </xf>
    <xf numFmtId="0" fontId="24" fillId="2" borderId="9" xfId="3" applyFont="1" applyFill="1" applyBorder="1" applyAlignment="1">
      <alignment horizontal="center" wrapText="1"/>
    </xf>
    <xf numFmtId="0" fontId="26" fillId="3" borderId="8" xfId="3" applyFont="1" applyFill="1" applyBorder="1" applyAlignment="1">
      <alignment horizontal="center" wrapText="1"/>
    </xf>
    <xf numFmtId="0" fontId="26" fillId="3" borderId="9" xfId="3" applyFont="1" applyFill="1" applyBorder="1" applyAlignment="1">
      <alignment horizontal="center" wrapText="1"/>
    </xf>
    <xf numFmtId="0" fontId="26" fillId="3" borderId="1" xfId="3" applyFont="1" applyFill="1" applyBorder="1" applyAlignment="1">
      <alignment horizontal="center" wrapText="1"/>
    </xf>
    <xf numFmtId="0" fontId="26" fillId="3" borderId="23" xfId="3" applyFont="1" applyFill="1" applyBorder="1" applyAlignment="1">
      <alignment horizontal="center" wrapText="1"/>
    </xf>
    <xf numFmtId="0" fontId="24" fillId="0" borderId="6" xfId="3" applyFont="1" applyBorder="1" applyAlignment="1">
      <alignment horizontal="center" vertical="center" wrapText="1"/>
    </xf>
    <xf numFmtId="0" fontId="24" fillId="0" borderId="7" xfId="3" applyFont="1" applyBorder="1" applyAlignment="1">
      <alignment horizontal="center" vertical="center" wrapText="1"/>
    </xf>
    <xf numFmtId="0" fontId="24" fillId="62" borderId="5" xfId="42388" applyFont="1" applyFill="1" applyBorder="1" applyAlignment="1">
      <alignment horizontal="center"/>
    </xf>
    <xf numFmtId="0" fontId="24" fillId="62" borderId="4" xfId="42388" applyFont="1" applyFill="1" applyBorder="1" applyAlignment="1">
      <alignment horizontal="center"/>
    </xf>
    <xf numFmtId="0" fontId="24" fillId="62" borderId="3" xfId="42388" applyFont="1" applyFill="1" applyBorder="1" applyAlignment="1">
      <alignment horizontal="center"/>
    </xf>
    <xf numFmtId="0" fontId="24" fillId="62" borderId="3" xfId="42388" applyFont="1" applyFill="1" applyBorder="1" applyAlignment="1">
      <alignment horizontal="center" vertical="center"/>
    </xf>
    <xf numFmtId="0" fontId="24" fillId="62" borderId="4" xfId="42388" applyFont="1" applyFill="1" applyBorder="1" applyAlignment="1">
      <alignment horizontal="center" vertical="center"/>
    </xf>
    <xf numFmtId="0" fontId="24" fillId="62" borderId="13" xfId="42388" applyFont="1" applyFill="1" applyBorder="1" applyAlignment="1">
      <alignment horizontal="center"/>
    </xf>
    <xf numFmtId="0" fontId="24" fillId="62" borderId="7" xfId="42388" applyFont="1" applyFill="1" applyBorder="1" applyAlignment="1">
      <alignment horizontal="center"/>
    </xf>
    <xf numFmtId="175" fontId="27" fillId="3" borderId="0" xfId="42377" applyNumberFormat="1" applyFont="1" applyFill="1" applyAlignment="1">
      <alignment horizontal="left"/>
    </xf>
    <xf numFmtId="0" fontId="24" fillId="0" borderId="39" xfId="0" applyFont="1" applyFill="1" applyBorder="1" applyAlignment="1">
      <alignment horizontal="center" vertical="center"/>
    </xf>
    <xf numFmtId="0" fontId="24" fillId="0" borderId="17" xfId="0" applyFont="1" applyFill="1" applyBorder="1" applyAlignment="1">
      <alignment horizontal="center" vertical="center"/>
    </xf>
    <xf numFmtId="0" fontId="24" fillId="0" borderId="39" xfId="5721" applyFont="1" applyFill="1" applyBorder="1" applyAlignment="1">
      <alignment horizontal="center"/>
    </xf>
    <xf numFmtId="0" fontId="24" fillId="0" borderId="17" xfId="5721" applyFont="1" applyFill="1" applyBorder="1" applyAlignment="1">
      <alignment horizontal="center"/>
    </xf>
    <xf numFmtId="14" fontId="24" fillId="0" borderId="3" xfId="0" applyNumberFormat="1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14" fontId="24" fillId="0" borderId="3" xfId="5721" applyNumberFormat="1" applyFont="1" applyFill="1" applyBorder="1" applyAlignment="1">
      <alignment horizontal="center"/>
    </xf>
    <xf numFmtId="0" fontId="24" fillId="0" borderId="4" xfId="5721" applyFont="1" applyFill="1" applyBorder="1" applyAlignment="1">
      <alignment horizontal="center"/>
    </xf>
    <xf numFmtId="0" fontId="24" fillId="0" borderId="0" xfId="42376" applyFont="1" applyFill="1" applyAlignment="1">
      <alignment horizontal="left"/>
    </xf>
    <xf numFmtId="14" fontId="24" fillId="0" borderId="0" xfId="42376" applyNumberFormat="1" applyFont="1" applyFill="1" applyAlignment="1">
      <alignment horizontal="left"/>
    </xf>
  </cellXfs>
  <cellStyles count="42391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68" xfId="42388" xr:uid="{88FE73D1-B18E-4FF2-84E5-A725FCE3633D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7 5" xfId="42390" xr:uid="{D082A661-F932-4773-91E3-347F1A1D79B1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13" xfId="42389" xr:uid="{B326E93C-01D5-492D-9640-527503929DAC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BFBFBF"/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haredStrings" Target="sharedStrings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\2004\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edserver\FINANZAS\Meb2003\Informes\20030825\EERR%20Julio%20Modelo%20Presentacion_cor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>
        <row r="3">
          <cell r="B3" t="str">
            <v>Estado de Resultado Consolidado Redbus S.A.</v>
          </cell>
        </row>
        <row r="4">
          <cell r="B4" t="str">
            <v>Cifras en M$</v>
          </cell>
        </row>
        <row r="7">
          <cell r="C7">
            <v>38321</v>
          </cell>
          <cell r="F7" t="str">
            <v xml:space="preserve">Mes </v>
          </cell>
          <cell r="G7">
            <v>38322</v>
          </cell>
          <cell r="J7" t="str">
            <v xml:space="preserve">Acumulado </v>
          </cell>
          <cell r="K7">
            <v>38322</v>
          </cell>
        </row>
        <row r="8">
          <cell r="C8" t="str">
            <v>Mes</v>
          </cell>
          <cell r="D8" t="str">
            <v>Acum.</v>
          </cell>
          <cell r="E8" t="str">
            <v>Real</v>
          </cell>
          <cell r="F8" t="str">
            <v>Ppto</v>
          </cell>
          <cell r="G8" t="str">
            <v>Dif.</v>
          </cell>
          <cell r="H8" t="str">
            <v>Var. %</v>
          </cell>
          <cell r="I8" t="str">
            <v>Real</v>
          </cell>
          <cell r="J8" t="str">
            <v>Ppto</v>
          </cell>
          <cell r="K8" t="str">
            <v>Dif.</v>
          </cell>
          <cell r="L8" t="str">
            <v>Var. %</v>
          </cell>
        </row>
        <row r="9">
          <cell r="B9" t="str">
            <v>Ingresos de Explotación</v>
          </cell>
        </row>
        <row r="10">
          <cell r="B10" t="str">
            <v>Escuela Militar</v>
          </cell>
          <cell r="C10">
            <v>113884.85574817222</v>
          </cell>
          <cell r="D10">
            <v>1021968.5962012585</v>
          </cell>
          <cell r="E10">
            <v>126817.283</v>
          </cell>
          <cell r="F10">
            <v>106619.55400340626</v>
          </cell>
          <cell r="G10">
            <v>20197.728996593738</v>
          </cell>
          <cell r="H10">
            <v>0.18943738027593393</v>
          </cell>
          <cell r="I10">
            <v>1148785.8792012585</v>
          </cell>
          <cell r="J10">
            <v>1144694.1713965829</v>
          </cell>
          <cell r="K10">
            <v>4091.7078046756797</v>
          </cell>
          <cell r="L10">
            <v>3.5744986800130274E-3</v>
          </cell>
        </row>
        <row r="11">
          <cell r="B11" t="str">
            <v>Cal y Canto</v>
          </cell>
          <cell r="C11">
            <v>186178.11314198308</v>
          </cell>
          <cell r="D11">
            <v>1872710.0581135473</v>
          </cell>
          <cell r="E11">
            <v>210716.166</v>
          </cell>
          <cell r="F11">
            <v>213789.84744547092</v>
          </cell>
          <cell r="G11">
            <v>-3073.6814454709238</v>
          </cell>
          <cell r="H11">
            <v>-1.4377116042682547E-2</v>
          </cell>
          <cell r="I11">
            <v>2083426.2241135472</v>
          </cell>
          <cell r="J11">
            <v>2264964.9457138567</v>
          </cell>
          <cell r="K11">
            <v>-181538.72160030948</v>
          </cell>
          <cell r="L11">
            <v>-8.0150786414530217E-2</v>
          </cell>
        </row>
        <row r="12">
          <cell r="B12" t="str">
            <v>Bellavista Poniente</v>
          </cell>
          <cell r="C12">
            <v>211191.23260616552</v>
          </cell>
          <cell r="D12">
            <v>2075164.5199337162</v>
          </cell>
          <cell r="E12">
            <v>245957.62700000001</v>
          </cell>
          <cell r="F12">
            <v>209228.59669023534</v>
          </cell>
          <cell r="G12">
            <v>36729.030309764668</v>
          </cell>
          <cell r="H12">
            <v>0.17554498233404625</v>
          </cell>
          <cell r="I12">
            <v>2321122.1469337163</v>
          </cell>
          <cell r="J12">
            <v>2246292.9815214728</v>
          </cell>
          <cell r="K12">
            <v>74829.165412243456</v>
          </cell>
          <cell r="L12">
            <v>3.3312290973530834E-2</v>
          </cell>
        </row>
        <row r="13">
          <cell r="B13" t="str">
            <v>Bellavista Oriente</v>
          </cell>
          <cell r="C13">
            <v>87704.905503679154</v>
          </cell>
          <cell r="D13">
            <v>951652.14475147799</v>
          </cell>
          <cell r="E13">
            <v>102070.379</v>
          </cell>
          <cell r="F13">
            <v>90539.247815898867</v>
          </cell>
          <cell r="G13">
            <v>11531.131184101134</v>
          </cell>
          <cell r="H13">
            <v>0.12736058076767276</v>
          </cell>
          <cell r="I13">
            <v>1053722.5237514779</v>
          </cell>
          <cell r="J13">
            <v>1002501.9250193725</v>
          </cell>
          <cell r="K13">
            <v>51220.598732105456</v>
          </cell>
          <cell r="L13">
            <v>5.1092768456395321E-2</v>
          </cell>
        </row>
        <row r="14">
          <cell r="B14" t="str">
            <v>Total Recaudación</v>
          </cell>
          <cell r="C14">
            <v>598959.10699999996</v>
          </cell>
          <cell r="D14">
            <v>5921495.3190000001</v>
          </cell>
          <cell r="E14">
            <v>685561.45499999996</v>
          </cell>
          <cell r="F14">
            <v>620177.24595501134</v>
          </cell>
          <cell r="G14">
            <v>65384.209044988616</v>
          </cell>
          <cell r="H14">
            <v>0.10542826179361575</v>
          </cell>
          <cell r="I14">
            <v>6607056.7739999993</v>
          </cell>
          <cell r="J14">
            <v>6658454.0236512851</v>
          </cell>
          <cell r="K14">
            <v>-51397.24965128582</v>
          </cell>
          <cell r="L14">
            <v>-7.7190965753790586E-3</v>
          </cell>
        </row>
        <row r="15">
          <cell r="B15" t="str">
            <v>Ajuste Ingresos</v>
          </cell>
          <cell r="C15">
            <v>-24434.494999999988</v>
          </cell>
          <cell r="D15">
            <v>-340774.212</v>
          </cell>
          <cell r="E15">
            <v>-30663.994999999999</v>
          </cell>
          <cell r="F15">
            <v>-35000</v>
          </cell>
          <cell r="G15">
            <v>4336.005000000001</v>
          </cell>
          <cell r="H15">
            <v>-0.12388585714285716</v>
          </cell>
          <cell r="I15">
            <v>-371438.20699999999</v>
          </cell>
          <cell r="J15">
            <v>-399000</v>
          </cell>
          <cell r="K15">
            <v>27561.793000000005</v>
          </cell>
          <cell r="L15">
            <v>-6.9077175438596483E-2</v>
          </cell>
        </row>
        <row r="16">
          <cell r="B16" t="str">
            <v>Otros Ingresos</v>
          </cell>
          <cell r="C16">
            <v>33997.885000000002</v>
          </cell>
          <cell r="D16">
            <v>320833.84100000013</v>
          </cell>
          <cell r="E16">
            <v>34518.453999999998</v>
          </cell>
          <cell r="F16">
            <v>24784.060471002842</v>
          </cell>
          <cell r="G16">
            <v>9734.393528997156</v>
          </cell>
          <cell r="H16">
            <v>0.39276830930857032</v>
          </cell>
          <cell r="I16">
            <v>355352.2950000001</v>
          </cell>
          <cell r="J16">
            <v>281447.99455064588</v>
          </cell>
          <cell r="K16">
            <v>73904.300449354225</v>
          </cell>
          <cell r="L16">
            <v>0.26258599059250121</v>
          </cell>
        </row>
        <row r="18">
          <cell r="B18" t="str">
            <v>Total Ing de Explotación</v>
          </cell>
          <cell r="C18">
            <v>608522.49699999997</v>
          </cell>
          <cell r="D18">
            <v>5901554.9479999999</v>
          </cell>
          <cell r="E18">
            <v>689415.91399999999</v>
          </cell>
          <cell r="F18">
            <v>609961.30642601417</v>
          </cell>
          <cell r="G18">
            <v>79454.607573985821</v>
          </cell>
          <cell r="H18">
            <v>0.13026171781213369</v>
          </cell>
          <cell r="I18">
            <v>6590970.8619999988</v>
          </cell>
          <cell r="J18">
            <v>6540902.0182019314</v>
          </cell>
          <cell r="K18">
            <v>50068.843798067421</v>
          </cell>
          <cell r="L18">
            <v>7.6547307479513105E-3</v>
          </cell>
        </row>
        <row r="20">
          <cell r="B20" t="str">
            <v>Costos de Explotación</v>
          </cell>
        </row>
        <row r="21">
          <cell r="B21" t="str">
            <v>Remuneraciones</v>
          </cell>
          <cell r="C21">
            <v>-166307.46364999999</v>
          </cell>
          <cell r="D21">
            <v>-1681589.7363584</v>
          </cell>
          <cell r="E21">
            <v>-164496.77321666665</v>
          </cell>
          <cell r="F21">
            <v>-150742.65387693132</v>
          </cell>
          <cell r="G21">
            <v>-13754.119339735335</v>
          </cell>
          <cell r="H21">
            <v>9.1242385522576797E-2</v>
          </cell>
          <cell r="I21">
            <v>-1846086.5095750666</v>
          </cell>
          <cell r="J21">
            <v>-1761394.2227288033</v>
          </cell>
          <cell r="K21">
            <v>-84692.286846263334</v>
          </cell>
          <cell r="L21">
            <v>4.8082527893758886E-2</v>
          </cell>
        </row>
        <row r="22">
          <cell r="B22" t="str">
            <v>Combustibles</v>
          </cell>
          <cell r="C22">
            <v>-195876.52900000001</v>
          </cell>
          <cell r="D22">
            <v>-1558981.7660000001</v>
          </cell>
          <cell r="E22">
            <v>-159411.17199999999</v>
          </cell>
          <cell r="F22">
            <v>-134067.3587272398</v>
          </cell>
          <cell r="G22">
            <v>-25343.813272760191</v>
          </cell>
          <cell r="H22">
            <v>0.18903790984890079</v>
          </cell>
          <cell r="I22">
            <v>-1718392.9380000001</v>
          </cell>
          <cell r="J22">
            <v>-1524470.0599715696</v>
          </cell>
          <cell r="K22">
            <v>-193922.87802843051</v>
          </cell>
          <cell r="L22">
            <v>0.12720674752513483</v>
          </cell>
        </row>
        <row r="23">
          <cell r="B23" t="str">
            <v>Combustibles Terceros</v>
          </cell>
          <cell r="C23">
            <v>-13062.25</v>
          </cell>
          <cell r="D23">
            <v>-115192.75099999999</v>
          </cell>
          <cell r="E23">
            <v>-12968.576999999999</v>
          </cell>
          <cell r="F23">
            <v>-6250</v>
          </cell>
          <cell r="G23">
            <v>-6718.5769999999993</v>
          </cell>
          <cell r="H23">
            <v>1.0749723200000001</v>
          </cell>
          <cell r="I23">
            <v>-128161.32799999999</v>
          </cell>
          <cell r="J23">
            <v>-75000</v>
          </cell>
          <cell r="K23">
            <v>-53161.327999999994</v>
          </cell>
          <cell r="L23">
            <v>0.70881770666666655</v>
          </cell>
        </row>
        <row r="24">
          <cell r="B24" t="str">
            <v>Mantención de Buses</v>
          </cell>
          <cell r="C24">
            <v>-74442.748999999996</v>
          </cell>
          <cell r="D24">
            <v>-765100.90800000005</v>
          </cell>
          <cell r="E24">
            <v>-67247.744999999981</v>
          </cell>
          <cell r="F24">
            <v>-76847.974313782033</v>
          </cell>
          <cell r="G24">
            <v>9600.2293137820525</v>
          </cell>
          <cell r="H24">
            <v>-0.1249249495449658</v>
          </cell>
          <cell r="I24">
            <v>-832348.65300000005</v>
          </cell>
          <cell r="J24">
            <v>-876753.28350716806</v>
          </cell>
          <cell r="K24">
            <v>44404.630507168011</v>
          </cell>
          <cell r="L24">
            <v>-5.0646665763875554E-2</v>
          </cell>
        </row>
        <row r="25">
          <cell r="B25" t="str">
            <v>Derechos de Andén</v>
          </cell>
          <cell r="C25">
            <v>-5288.496000000001</v>
          </cell>
          <cell r="D25">
            <v>-59138.056000000011</v>
          </cell>
          <cell r="E25">
            <v>-5301.8689999999997</v>
          </cell>
          <cell r="F25">
            <v>-5624.3851179687081</v>
          </cell>
          <cell r="G25">
            <v>322.51611796870839</v>
          </cell>
          <cell r="H25">
            <v>-5.7342466990451646E-2</v>
          </cell>
          <cell r="I25">
            <v>-64439.92500000001</v>
          </cell>
          <cell r="J25">
            <v>-66629.737454231465</v>
          </cell>
          <cell r="K25">
            <v>2189.8124542314545</v>
          </cell>
          <cell r="L25">
            <v>-3.2865392209231681E-2</v>
          </cell>
        </row>
        <row r="26">
          <cell r="B26" t="str">
            <v>P.Circulac., Rev.Técnicas y SOAP</v>
          </cell>
          <cell r="C26">
            <v>-2222.6390000000001</v>
          </cell>
          <cell r="D26">
            <v>-30740.626000000004</v>
          </cell>
          <cell r="E26">
            <v>-970.23900000000003</v>
          </cell>
          <cell r="F26">
            <v>0</v>
          </cell>
          <cell r="G26">
            <v>-970.23900000000003</v>
          </cell>
          <cell r="H26">
            <v>0</v>
          </cell>
          <cell r="I26">
            <v>-31710.865000000005</v>
          </cell>
          <cell r="J26">
            <v>-25588.046145825185</v>
          </cell>
          <cell r="K26">
            <v>-6122.8188541748204</v>
          </cell>
          <cell r="L26">
            <v>0.23928434470069093</v>
          </cell>
        </row>
        <row r="28">
          <cell r="B28" t="str">
            <v>Total Ctos de Explotación</v>
          </cell>
          <cell r="C28">
            <v>-457200.12665000005</v>
          </cell>
          <cell r="D28">
            <v>-4210743.8433584003</v>
          </cell>
          <cell r="E28">
            <v>-410396.37521666667</v>
          </cell>
          <cell r="F28">
            <v>-373532.37203592184</v>
          </cell>
          <cell r="G28">
            <v>-36864.003180744825</v>
          </cell>
          <cell r="H28">
            <v>9.8690250003819369E-2</v>
          </cell>
          <cell r="I28">
            <v>-4621140.2185750669</v>
          </cell>
          <cell r="J28">
            <v>-4329835.3498075986</v>
          </cell>
          <cell r="K28">
            <v>-291304.86876746826</v>
          </cell>
          <cell r="L28">
            <v>6.7278509512010087E-2</v>
          </cell>
        </row>
        <row r="30">
          <cell r="B30" t="str">
            <v>Depreciación</v>
          </cell>
          <cell r="C30">
            <v>-126219.467</v>
          </cell>
          <cell r="D30">
            <v>-1348051.9970000002</v>
          </cell>
          <cell r="E30">
            <v>-126944.299</v>
          </cell>
          <cell r="F30">
            <v>-128808.76700000001</v>
          </cell>
          <cell r="G30">
            <v>1864.468000000008</v>
          </cell>
          <cell r="H30">
            <v>-1.4474697983872575E-2</v>
          </cell>
          <cell r="I30">
            <v>-1474996.2960000001</v>
          </cell>
          <cell r="J30">
            <v>-1545705.2039999999</v>
          </cell>
          <cell r="K30">
            <v>70708.907999999821</v>
          </cell>
          <cell r="L30">
            <v>-4.5745403338889101E-2</v>
          </cell>
        </row>
        <row r="31">
          <cell r="B31" t="str">
            <v>Cargo Depreciación</v>
          </cell>
          <cell r="C31">
            <v>-109454.09600000001</v>
          </cell>
          <cell r="D31">
            <v>-1168892.0220000001</v>
          </cell>
          <cell r="E31">
            <v>-110083.30899999999</v>
          </cell>
          <cell r="F31">
            <v>-128808.76700000001</v>
          </cell>
          <cell r="G31">
            <v>18725.458000000013</v>
          </cell>
          <cell r="H31">
            <v>-0.1453740955380779</v>
          </cell>
          <cell r="I31">
            <v>-1278975.331</v>
          </cell>
          <cell r="J31">
            <v>-1545705.2039999999</v>
          </cell>
          <cell r="K31">
            <v>266729.87299999991</v>
          </cell>
          <cell r="L31">
            <v>-0.17256192986201524</v>
          </cell>
        </row>
        <row r="32">
          <cell r="B32" t="str">
            <v>Amortización Seguros</v>
          </cell>
          <cell r="C32">
            <v>-16765.370999999999</v>
          </cell>
          <cell r="D32">
            <v>-179159.97500000001</v>
          </cell>
          <cell r="E32">
            <v>-16860.990000000002</v>
          </cell>
          <cell r="F32">
            <v>0</v>
          </cell>
          <cell r="G32">
            <v>-16860.990000000002</v>
          </cell>
          <cell r="H32">
            <v>0</v>
          </cell>
          <cell r="I32">
            <v>-196020.965</v>
          </cell>
          <cell r="J32">
            <v>0</v>
          </cell>
          <cell r="K32">
            <v>-196020.965</v>
          </cell>
          <cell r="L32">
            <v>0</v>
          </cell>
        </row>
        <row r="34">
          <cell r="B34" t="str">
            <v>Margen de Explotación</v>
          </cell>
          <cell r="C34">
            <v>25102.90334999992</v>
          </cell>
          <cell r="D34">
            <v>342759.10764159949</v>
          </cell>
          <cell r="E34">
            <v>152075.23978333332</v>
          </cell>
          <cell r="F34">
            <v>107620.16739009232</v>
          </cell>
          <cell r="G34">
            <v>44455.072393241004</v>
          </cell>
          <cell r="H34">
            <v>0.41307380829565221</v>
          </cell>
          <cell r="I34">
            <v>494834.34742493194</v>
          </cell>
          <cell r="J34">
            <v>665361.46439433284</v>
          </cell>
          <cell r="K34">
            <v>-170527.1169694009</v>
          </cell>
          <cell r="L34">
            <v>-0.25629244567782239</v>
          </cell>
        </row>
        <row r="35">
          <cell r="B35" t="str">
            <v>Mg/Vtas %</v>
          </cell>
          <cell r="C35">
            <v>4.1252219061343791E-2</v>
          </cell>
          <cell r="D35">
            <v>5.807945713659049E-2</v>
          </cell>
          <cell r="E35">
            <v>0.22058562428736353</v>
          </cell>
          <cell r="F35">
            <v>0.17643769572971463</v>
          </cell>
          <cell r="I35">
            <v>7.5077611141915565E-2</v>
          </cell>
          <cell r="J35">
            <v>0.10172319697539792</v>
          </cell>
        </row>
        <row r="46">
          <cell r="C46">
            <v>38321</v>
          </cell>
          <cell r="F46" t="str">
            <v xml:space="preserve">Mes </v>
          </cell>
          <cell r="G46">
            <v>38322</v>
          </cell>
          <cell r="J46" t="str">
            <v xml:space="preserve">Acumulado </v>
          </cell>
          <cell r="K46">
            <v>38322</v>
          </cell>
        </row>
        <row r="47">
          <cell r="C47" t="str">
            <v>Mes</v>
          </cell>
          <cell r="D47" t="str">
            <v>Acum.</v>
          </cell>
          <cell r="E47" t="str">
            <v>Real</v>
          </cell>
          <cell r="F47" t="str">
            <v>Ppto</v>
          </cell>
          <cell r="G47" t="str">
            <v>Dif.</v>
          </cell>
          <cell r="H47" t="str">
            <v>Var. %</v>
          </cell>
          <cell r="I47" t="str">
            <v>Real</v>
          </cell>
          <cell r="J47" t="str">
            <v>Ppto</v>
          </cell>
          <cell r="K47" t="str">
            <v>Dif.</v>
          </cell>
          <cell r="L47" t="str">
            <v>Var. %</v>
          </cell>
        </row>
        <row r="48">
          <cell r="B48" t="str">
            <v>Gtos de Adm y Vtas</v>
          </cell>
        </row>
        <row r="50">
          <cell r="B50" t="str">
            <v>Gastos RRHH</v>
          </cell>
          <cell r="C50">
            <v>-24666.397350000003</v>
          </cell>
          <cell r="D50">
            <v>-314500.9566416</v>
          </cell>
          <cell r="E50">
            <v>-25035.306783333333</v>
          </cell>
          <cell r="F50">
            <v>-26621.096231199997</v>
          </cell>
          <cell r="G50">
            <v>1585.789447866664</v>
          </cell>
          <cell r="H50">
            <v>-5.9568901073582148E-2</v>
          </cell>
          <cell r="I50">
            <v>-339536.26342493336</v>
          </cell>
          <cell r="J50">
            <v>-303951.72999921662</v>
          </cell>
          <cell r="K50">
            <v>-35584.533425716741</v>
          </cell>
          <cell r="L50">
            <v>0.11707297545504503</v>
          </cell>
        </row>
        <row r="51">
          <cell r="B51" t="str">
            <v>Remuneraciones de Adm.</v>
          </cell>
          <cell r="C51">
            <v>-19861.093000000001</v>
          </cell>
          <cell r="D51">
            <v>-240701.14652160002</v>
          </cell>
          <cell r="E51">
            <v>-19740.231</v>
          </cell>
          <cell r="F51">
            <v>-22952.278313699997</v>
          </cell>
          <cell r="G51">
            <v>3212.0473136999972</v>
          </cell>
          <cell r="H51">
            <v>-0.13994459590457109</v>
          </cell>
          <cell r="I51">
            <v>-260441.37752160002</v>
          </cell>
          <cell r="J51">
            <v>-258804.72700754998</v>
          </cell>
          <cell r="K51">
            <v>-1636.6505140500376</v>
          </cell>
          <cell r="L51">
            <v>6.3238818431716748E-3</v>
          </cell>
        </row>
        <row r="52">
          <cell r="B52" t="str">
            <v>Provisión Vacaciones e IAS</v>
          </cell>
          <cell r="C52">
            <v>-438.6373499999998</v>
          </cell>
          <cell r="D52">
            <v>-9799.5951200000018</v>
          </cell>
          <cell r="E52">
            <v>-746.74178333333327</v>
          </cell>
          <cell r="F52">
            <v>-1096.5959175</v>
          </cell>
          <cell r="G52">
            <v>349.85413416666677</v>
          </cell>
          <cell r="H52">
            <v>-0.3190365097877238</v>
          </cell>
          <cell r="I52">
            <v>-10546.336903333335</v>
          </cell>
          <cell r="J52">
            <v>-13230.338991666667</v>
          </cell>
          <cell r="K52">
            <v>2684.0020883333327</v>
          </cell>
          <cell r="L52">
            <v>-0.20286721980622668</v>
          </cell>
        </row>
        <row r="53">
          <cell r="B53" t="str">
            <v>Honorarios (RRHH)</v>
          </cell>
          <cell r="C53">
            <v>-4366.6670000000004</v>
          </cell>
          <cell r="D53">
            <v>-64000.214999999997</v>
          </cell>
          <cell r="E53">
            <v>-4548.3339999999998</v>
          </cell>
          <cell r="F53">
            <v>-2572.2220000000002</v>
          </cell>
          <cell r="G53">
            <v>-1976.1119999999996</v>
          </cell>
          <cell r="H53">
            <v>0.76825095190072989</v>
          </cell>
          <cell r="I53">
            <v>-68548.548999999999</v>
          </cell>
          <cell r="J53">
            <v>-31916.664000000001</v>
          </cell>
          <cell r="K53">
            <v>-36631.884999999995</v>
          </cell>
          <cell r="L53">
            <v>1.1477353961554377</v>
          </cell>
        </row>
        <row r="55">
          <cell r="B55" t="str">
            <v>Asesoría Legal</v>
          </cell>
          <cell r="C55">
            <v>-10411.733</v>
          </cell>
          <cell r="D55">
            <v>-118300.447</v>
          </cell>
          <cell r="E55">
            <v>-8568.5750000000007</v>
          </cell>
          <cell r="F55">
            <v>-10305.550371433348</v>
          </cell>
          <cell r="G55">
            <v>1736.9753714333474</v>
          </cell>
          <cell r="H55">
            <v>-0.16854756018156847</v>
          </cell>
          <cell r="I55">
            <v>-126869.022</v>
          </cell>
          <cell r="J55">
            <v>-122085.54378259802</v>
          </cell>
          <cell r="K55">
            <v>-4783.4782174019783</v>
          </cell>
          <cell r="L55">
            <v>3.9181364715220379E-2</v>
          </cell>
        </row>
        <row r="56">
          <cell r="B56" t="str">
            <v>Asesorías Comerciales</v>
          </cell>
          <cell r="C56">
            <v>0</v>
          </cell>
          <cell r="D56">
            <v>-98061.543999999994</v>
          </cell>
          <cell r="E56">
            <v>0</v>
          </cell>
          <cell r="F56">
            <v>-12257.6931</v>
          </cell>
          <cell r="G56">
            <v>12257.6931</v>
          </cell>
          <cell r="H56">
            <v>-1</v>
          </cell>
          <cell r="I56">
            <v>-98061.543999999994</v>
          </cell>
          <cell r="J56">
            <v>-147092.31719999996</v>
          </cell>
          <cell r="K56">
            <v>49030.773199999967</v>
          </cell>
          <cell r="L56">
            <v>-0.33333333877209448</v>
          </cell>
        </row>
        <row r="57">
          <cell r="B57" t="str">
            <v>Servicio de Recaudación</v>
          </cell>
          <cell r="C57">
            <v>-12879.058000000001</v>
          </cell>
          <cell r="D57">
            <v>-142923.701</v>
          </cell>
          <cell r="E57">
            <v>-12909.495000000001</v>
          </cell>
          <cell r="F57">
            <v>-14140.560071265196</v>
          </cell>
          <cell r="G57">
            <v>1231.065071265195</v>
          </cell>
          <cell r="H57">
            <v>-8.7059145115957803E-2</v>
          </cell>
          <cell r="I57">
            <v>-155833.196</v>
          </cell>
          <cell r="J57">
            <v>-167517.29926781135</v>
          </cell>
          <cell r="K57">
            <v>11684.103267811355</v>
          </cell>
          <cell r="L57">
            <v>-6.9748636820677667E-2</v>
          </cell>
        </row>
        <row r="58">
          <cell r="B58" t="str">
            <v>Transantiago (*)</v>
          </cell>
          <cell r="C58">
            <v>-2492.1030000000001</v>
          </cell>
          <cell r="D58">
            <v>-2492.1029999999992</v>
          </cell>
          <cell r="E58">
            <v>-19350.847000000002</v>
          </cell>
          <cell r="F58">
            <v>0</v>
          </cell>
          <cell r="G58">
            <v>-19350.847000000002</v>
          </cell>
          <cell r="H58">
            <v>0</v>
          </cell>
          <cell r="I58">
            <v>-21842.95</v>
          </cell>
          <cell r="J58">
            <v>0</v>
          </cell>
          <cell r="K58">
            <v>-21842.95</v>
          </cell>
          <cell r="L58">
            <v>0</v>
          </cell>
        </row>
        <row r="59">
          <cell r="B59" t="str">
            <v>Gastos Generales</v>
          </cell>
          <cell r="C59">
            <v>-23410.756000000001</v>
          </cell>
          <cell r="D59">
            <v>-259429.65100000001</v>
          </cell>
          <cell r="E59">
            <v>-29496.600000000002</v>
          </cell>
          <cell r="F59">
            <v>-21159.530878067962</v>
          </cell>
          <cell r="G59">
            <v>-8337.0691219320397</v>
          </cell>
          <cell r="H59">
            <v>0.39401011156506716</v>
          </cell>
          <cell r="I59">
            <v>-288926.25099999999</v>
          </cell>
          <cell r="J59">
            <v>-245617.74302994544</v>
          </cell>
          <cell r="K59">
            <v>-43308.507970054547</v>
          </cell>
          <cell r="L59">
            <v>0.17632483482585548</v>
          </cell>
        </row>
        <row r="60">
          <cell r="B60" t="str">
            <v>Arriendo de Terminales</v>
          </cell>
          <cell r="C60">
            <v>-4810.3419999999996</v>
          </cell>
          <cell r="D60">
            <v>-52032.518000000004</v>
          </cell>
          <cell r="E60">
            <v>-4822.0640000000003</v>
          </cell>
          <cell r="F60">
            <v>-5392.4565750840993</v>
          </cell>
          <cell r="G60">
            <v>570.39257508409901</v>
          </cell>
          <cell r="H60">
            <v>-0.10577601639290035</v>
          </cell>
          <cell r="I60">
            <v>-56854.582000000002</v>
          </cell>
          <cell r="J60">
            <v>-62665.569413327401</v>
          </cell>
          <cell r="K60">
            <v>5810.9874133273988</v>
          </cell>
          <cell r="L60">
            <v>-9.2730146198776064E-2</v>
          </cell>
        </row>
        <row r="61">
          <cell r="B61" t="str">
            <v>Comunicaciones</v>
          </cell>
          <cell r="C61">
            <v>-3603.3190000000004</v>
          </cell>
          <cell r="D61">
            <v>-48637.731</v>
          </cell>
          <cell r="E61">
            <v>-4251.5709999999999</v>
          </cell>
          <cell r="F61">
            <v>-3680.3721080826986</v>
          </cell>
          <cell r="G61">
            <v>-571.19889191730135</v>
          </cell>
          <cell r="H61">
            <v>0.15520139679975697</v>
          </cell>
          <cell r="I61">
            <v>-52889.302000000003</v>
          </cell>
          <cell r="J61">
            <v>-43889.704229741226</v>
          </cell>
          <cell r="K61">
            <v>-8999.597770258777</v>
          </cell>
          <cell r="L61">
            <v>0.20505031711196464</v>
          </cell>
        </row>
        <row r="62">
          <cell r="B62" t="str">
            <v>Teléfono</v>
          </cell>
          <cell r="C62">
            <v>-1047.1690000000001</v>
          </cell>
          <cell r="D62">
            <v>-14363.807999999999</v>
          </cell>
          <cell r="E62">
            <v>-1065.3040000000001</v>
          </cell>
          <cell r="F62">
            <v>-1031.1760574198402</v>
          </cell>
          <cell r="G62">
            <v>-34.127942580159925</v>
          </cell>
          <cell r="H62">
            <v>3.3096135557640016E-2</v>
          </cell>
          <cell r="I62">
            <v>-15429.111999999999</v>
          </cell>
          <cell r="J62">
            <v>-12248.798875273624</v>
          </cell>
          <cell r="K62">
            <v>-3180.3131247263755</v>
          </cell>
          <cell r="L62">
            <v>0.25964285617803728</v>
          </cell>
        </row>
        <row r="63">
          <cell r="B63" t="str">
            <v>Teléfono Celular</v>
          </cell>
          <cell r="C63">
            <v>-1440.8140000000001</v>
          </cell>
          <cell r="D63">
            <v>-21783.109</v>
          </cell>
          <cell r="E63">
            <v>-2186.3629999999998</v>
          </cell>
          <cell r="F63">
            <v>-1660</v>
          </cell>
          <cell r="G63">
            <v>-526.36299999999983</v>
          </cell>
          <cell r="H63">
            <v>0.31708614457831308</v>
          </cell>
          <cell r="I63">
            <v>-23969.472000000002</v>
          </cell>
          <cell r="J63">
            <v>-19920</v>
          </cell>
          <cell r="K63">
            <v>-4049.4720000000016</v>
          </cell>
          <cell r="L63">
            <v>0.20328674698795179</v>
          </cell>
        </row>
        <row r="64">
          <cell r="B64" t="str">
            <v>Radios Portátiles</v>
          </cell>
          <cell r="C64">
            <v>-476.36</v>
          </cell>
          <cell r="D64">
            <v>-4801.7820000000002</v>
          </cell>
          <cell r="E64">
            <v>-477.51400000000001</v>
          </cell>
          <cell r="F64">
            <v>-472.78995272930894</v>
          </cell>
          <cell r="G64">
            <v>-4.7240472706910737</v>
          </cell>
          <cell r="H64">
            <v>9.9918520760016172E-3</v>
          </cell>
          <cell r="I64">
            <v>-5279.2960000000003</v>
          </cell>
          <cell r="J64">
            <v>-5602.0505589059676</v>
          </cell>
          <cell r="K64">
            <v>322.75455890596731</v>
          </cell>
          <cell r="L64">
            <v>-5.7613646201900459E-2</v>
          </cell>
        </row>
        <row r="65">
          <cell r="B65" t="str">
            <v>Servicio Correo Electrónico</v>
          </cell>
          <cell r="C65">
            <v>-638.976</v>
          </cell>
          <cell r="D65">
            <v>-7689.0320000000002</v>
          </cell>
          <cell r="E65">
            <v>-522.39</v>
          </cell>
          <cell r="F65">
            <v>-516.40609793354963</v>
          </cell>
          <cell r="G65">
            <v>-5.9839020664503551</v>
          </cell>
          <cell r="H65">
            <v>1.1587589864634706E-2</v>
          </cell>
          <cell r="I65">
            <v>-8211.4220000000005</v>
          </cell>
          <cell r="J65">
            <v>-6118.8547955616368</v>
          </cell>
          <cell r="K65">
            <v>-2092.5672044383637</v>
          </cell>
          <cell r="L65">
            <v>0.34198674006061158</v>
          </cell>
        </row>
        <row r="66">
          <cell r="B66" t="str">
            <v>Movilización</v>
          </cell>
          <cell r="C66">
            <v>-1099.172</v>
          </cell>
          <cell r="D66">
            <v>-15670.829</v>
          </cell>
          <cell r="E66">
            <v>-1195.7190000000001</v>
          </cell>
          <cell r="F66">
            <v>-2009.5</v>
          </cell>
          <cell r="G66">
            <v>813.78099999999995</v>
          </cell>
          <cell r="H66">
            <v>-0.40496690719084349</v>
          </cell>
          <cell r="I66">
            <v>-16866.547999999999</v>
          </cell>
          <cell r="J66">
            <v>-24363.9</v>
          </cell>
          <cell r="K66">
            <v>7497.3520000000026</v>
          </cell>
          <cell r="L66">
            <v>-0.30772380448122028</v>
          </cell>
        </row>
        <row r="67">
          <cell r="B67" t="str">
            <v>Gastos de movilización</v>
          </cell>
          <cell r="C67">
            <v>-893.76199999999994</v>
          </cell>
          <cell r="D67">
            <v>-12904.509</v>
          </cell>
          <cell r="E67">
            <v>-932.11400000000003</v>
          </cell>
          <cell r="F67">
            <v>-1609.5</v>
          </cell>
          <cell r="G67">
            <v>677.38599999999997</v>
          </cell>
          <cell r="H67">
            <v>-0.42086735010872944</v>
          </cell>
          <cell r="I67">
            <v>-13836.623</v>
          </cell>
          <cell r="J67">
            <v>-19563.900000000001</v>
          </cell>
          <cell r="K67">
            <v>5727.2770000000019</v>
          </cell>
          <cell r="L67">
            <v>-0.29274720275609678</v>
          </cell>
        </row>
        <row r="68">
          <cell r="B68" t="str">
            <v>Radiotaxi</v>
          </cell>
          <cell r="C68">
            <v>-205.41</v>
          </cell>
          <cell r="D68">
            <v>-2766.32</v>
          </cell>
          <cell r="E68">
            <v>-263.60500000000002</v>
          </cell>
          <cell r="F68">
            <v>-400</v>
          </cell>
          <cell r="G68">
            <v>136.39499999999998</v>
          </cell>
          <cell r="H68">
            <v>-0.3409875</v>
          </cell>
          <cell r="I68">
            <v>-3029.9250000000002</v>
          </cell>
          <cell r="J68">
            <v>-4800</v>
          </cell>
          <cell r="K68">
            <v>1770.0749999999998</v>
          </cell>
          <cell r="L68">
            <v>-0.36876562499999999</v>
          </cell>
        </row>
        <row r="69">
          <cell r="B69" t="str">
            <v>Reparaciones Varias</v>
          </cell>
          <cell r="C69">
            <v>-1015.706</v>
          </cell>
          <cell r="D69">
            <v>-18077.035</v>
          </cell>
          <cell r="E69">
            <v>-4278.4560000000001</v>
          </cell>
          <cell r="F69">
            <v>0</v>
          </cell>
          <cell r="G69">
            <v>-4278.4560000000001</v>
          </cell>
          <cell r="H69">
            <v>0</v>
          </cell>
          <cell r="I69">
            <v>-22355.491000000002</v>
          </cell>
          <cell r="J69">
            <v>-150</v>
          </cell>
          <cell r="K69">
            <v>-22205.491000000002</v>
          </cell>
          <cell r="L69">
            <v>148.03660666666667</v>
          </cell>
        </row>
        <row r="70">
          <cell r="B70" t="str">
            <v>Mantención Eq. Computación</v>
          </cell>
          <cell r="C70">
            <v>-63.737000000000002</v>
          </cell>
          <cell r="D70">
            <v>-2491.0700000000002</v>
          </cell>
          <cell r="E70">
            <v>-3867.4879999999998</v>
          </cell>
          <cell r="F70">
            <v>0</v>
          </cell>
          <cell r="G70">
            <v>-3867.4879999999998</v>
          </cell>
          <cell r="H70">
            <v>0</v>
          </cell>
          <cell r="I70">
            <v>-6358.558</v>
          </cell>
          <cell r="J70">
            <v>0</v>
          </cell>
          <cell r="K70">
            <v>-6358.558</v>
          </cell>
          <cell r="L70">
            <v>0</v>
          </cell>
        </row>
        <row r="71">
          <cell r="B71" t="str">
            <v>Mant. y Reparaciones Varias</v>
          </cell>
          <cell r="C71">
            <v>-951.96900000000005</v>
          </cell>
          <cell r="D71">
            <v>-15585.965</v>
          </cell>
          <cell r="E71">
            <v>-410.96800000000002</v>
          </cell>
          <cell r="F71">
            <v>0</v>
          </cell>
          <cell r="G71">
            <v>-410.96800000000002</v>
          </cell>
          <cell r="H71">
            <v>0</v>
          </cell>
          <cell r="I71">
            <v>-15996.933000000001</v>
          </cell>
          <cell r="J71">
            <v>-150</v>
          </cell>
          <cell r="K71">
            <v>-15846.933000000001</v>
          </cell>
          <cell r="L71">
            <v>105.64622</v>
          </cell>
        </row>
        <row r="73">
          <cell r="B73" t="str">
            <v>* Corresponde a compra de bases, publicaciones y asesorías legales.</v>
          </cell>
        </row>
        <row r="77">
          <cell r="C77">
            <v>38321</v>
          </cell>
          <cell r="F77" t="str">
            <v xml:space="preserve">Mes </v>
          </cell>
          <cell r="G77">
            <v>38322</v>
          </cell>
          <cell r="J77" t="str">
            <v xml:space="preserve">Acumulado </v>
          </cell>
          <cell r="K77">
            <v>38322</v>
          </cell>
        </row>
        <row r="78">
          <cell r="C78" t="str">
            <v>Mes</v>
          </cell>
          <cell r="D78" t="str">
            <v>Acum.</v>
          </cell>
          <cell r="E78" t="str">
            <v>Real</v>
          </cell>
          <cell r="F78" t="str">
            <v>Ppto</v>
          </cell>
          <cell r="G78" t="str">
            <v>Dif.</v>
          </cell>
          <cell r="H78" t="str">
            <v>Var. %</v>
          </cell>
          <cell r="I78" t="str">
            <v>Real</v>
          </cell>
          <cell r="J78" t="str">
            <v>Ppto</v>
          </cell>
          <cell r="K78" t="str">
            <v>Dif.</v>
          </cell>
          <cell r="L78" t="str">
            <v>Var. %</v>
          </cell>
        </row>
        <row r="79">
          <cell r="B79" t="str">
            <v>Otros Gastos Generales</v>
          </cell>
          <cell r="C79">
            <v>-9593.4929999999986</v>
          </cell>
          <cell r="D79">
            <v>-85779.320999999982</v>
          </cell>
          <cell r="E79">
            <v>-9872.4250000000011</v>
          </cell>
          <cell r="F79">
            <v>-6300.4711525268667</v>
          </cell>
          <cell r="G79">
            <v>-3571.9538474731344</v>
          </cell>
          <cell r="H79">
            <v>0.56693440236458614</v>
          </cell>
          <cell r="I79">
            <v>-95651.745999999999</v>
          </cell>
          <cell r="J79">
            <v>-87993.62216190176</v>
          </cell>
          <cell r="K79">
            <v>-7658.1238380982395</v>
          </cell>
          <cell r="L79">
            <v>8.7030442092812743E-2</v>
          </cell>
        </row>
        <row r="80">
          <cell r="B80" t="str">
            <v>Chilectra</v>
          </cell>
          <cell r="C80">
            <v>-1052.511</v>
          </cell>
          <cell r="D80">
            <v>-11074.416999999999</v>
          </cell>
          <cell r="E80">
            <v>-1071.0650000000001</v>
          </cell>
          <cell r="F80">
            <v>-986.29</v>
          </cell>
          <cell r="G80">
            <v>-84.775000000000091</v>
          </cell>
          <cell r="H80">
            <v>8.5953421407496844E-2</v>
          </cell>
          <cell r="I80">
            <v>-12145.482</v>
          </cell>
          <cell r="J80">
            <v>-11571.48</v>
          </cell>
          <cell r="K80">
            <v>-574.00200000000041</v>
          </cell>
          <cell r="L80">
            <v>4.9604890644930455E-2</v>
          </cell>
        </row>
        <row r="81">
          <cell r="B81" t="str">
            <v>Emos</v>
          </cell>
          <cell r="C81">
            <v>-492.35300000000001</v>
          </cell>
          <cell r="D81">
            <v>-5608.8359999999993</v>
          </cell>
          <cell r="E81">
            <v>-564.37199999999996</v>
          </cell>
          <cell r="F81">
            <v>-771.42083029861624</v>
          </cell>
          <cell r="G81">
            <v>207.04883029861628</v>
          </cell>
          <cell r="H81">
            <v>-0.26839932520161258</v>
          </cell>
          <cell r="I81">
            <v>-6173.2079999999996</v>
          </cell>
          <cell r="J81">
            <v>-9257.0499635833949</v>
          </cell>
          <cell r="K81">
            <v>3083.8419635833952</v>
          </cell>
          <cell r="L81">
            <v>-0.33313441924965514</v>
          </cell>
        </row>
        <row r="82">
          <cell r="B82" t="str">
            <v>Otros Arriendos</v>
          </cell>
          <cell r="C82">
            <v>-600.94799999999998</v>
          </cell>
          <cell r="D82">
            <v>-3843.88</v>
          </cell>
          <cell r="E82">
            <v>0</v>
          </cell>
          <cell r="F82">
            <v>-119</v>
          </cell>
          <cell r="G82">
            <v>119</v>
          </cell>
          <cell r="H82">
            <v>-1</v>
          </cell>
          <cell r="I82">
            <v>-3843.88</v>
          </cell>
          <cell r="J82">
            <v>-1428</v>
          </cell>
          <cell r="K82">
            <v>-2415.88</v>
          </cell>
          <cell r="L82">
            <v>1.6917927170868348</v>
          </cell>
        </row>
        <row r="83">
          <cell r="B83" t="str">
            <v>Artículos de Oficina</v>
          </cell>
          <cell r="C83">
            <v>-999.46799999999996</v>
          </cell>
          <cell r="D83">
            <v>-9118.0299999999988</v>
          </cell>
          <cell r="E83">
            <v>-778.06600000000003</v>
          </cell>
          <cell r="F83">
            <v>-683.17336</v>
          </cell>
          <cell r="G83">
            <v>-94.892640000000029</v>
          </cell>
          <cell r="H83">
            <v>0.13889979550724885</v>
          </cell>
          <cell r="I83">
            <v>-9896.0959999999995</v>
          </cell>
          <cell r="J83">
            <v>-8594.6835200000023</v>
          </cell>
          <cell r="K83">
            <v>-1301.4124799999972</v>
          </cell>
          <cell r="L83">
            <v>0.15142064009356293</v>
          </cell>
        </row>
        <row r="84">
          <cell r="B84" t="str">
            <v>Gastos Generales</v>
          </cell>
          <cell r="C84">
            <v>-642.50099999999998</v>
          </cell>
          <cell r="D84">
            <v>-9588.4560000000001</v>
          </cell>
          <cell r="E84">
            <v>-1177.1410000000001</v>
          </cell>
          <cell r="F84">
            <v>-464.94</v>
          </cell>
          <cell r="G84">
            <v>-712.20100000000002</v>
          </cell>
          <cell r="H84">
            <v>1.5318127070159591</v>
          </cell>
          <cell r="I84">
            <v>-10765.597</v>
          </cell>
          <cell r="J84">
            <v>-5692.0919999999996</v>
          </cell>
          <cell r="K84">
            <v>-5073.5050000000001</v>
          </cell>
          <cell r="L84">
            <v>0.89132519291676959</v>
          </cell>
        </row>
        <row r="85">
          <cell r="B85" t="str">
            <v>Limpieza y Retiro Desechos</v>
          </cell>
          <cell r="C85">
            <v>-895.26300000000003</v>
          </cell>
          <cell r="D85">
            <v>-4549.8610000000008</v>
          </cell>
          <cell r="E85">
            <v>-102.324</v>
          </cell>
          <cell r="F85">
            <v>-201.32420000000002</v>
          </cell>
          <cell r="G85">
            <v>99.000200000000021</v>
          </cell>
          <cell r="H85">
            <v>-0.49174515532658281</v>
          </cell>
          <cell r="I85">
            <v>-4652.1850000000004</v>
          </cell>
          <cell r="J85">
            <v>-2415.8903999999998</v>
          </cell>
          <cell r="K85">
            <v>-2236.2946000000006</v>
          </cell>
          <cell r="L85">
            <v>0.92566061771676433</v>
          </cell>
        </row>
        <row r="86">
          <cell r="B86" t="str">
            <v>Multas Metro S.A.</v>
          </cell>
          <cell r="C86">
            <v>-1269.646</v>
          </cell>
          <cell r="D86">
            <v>-13838.217000000001</v>
          </cell>
          <cell r="E86">
            <v>-1065.2550000000001</v>
          </cell>
          <cell r="F86">
            <v>-1600</v>
          </cell>
          <cell r="G86">
            <v>534.74499999999989</v>
          </cell>
          <cell r="H86">
            <v>-0.33421562499999991</v>
          </cell>
          <cell r="I86">
            <v>-14903.472</v>
          </cell>
          <cell r="J86">
            <v>-19200</v>
          </cell>
          <cell r="K86">
            <v>4296.5280000000002</v>
          </cell>
          <cell r="L86">
            <v>-0.22377749999999996</v>
          </cell>
        </row>
        <row r="87">
          <cell r="B87" t="str">
            <v>Otras Multas</v>
          </cell>
          <cell r="C87">
            <v>-2659.0940000000001</v>
          </cell>
          <cell r="D87">
            <v>-8776.3389999999999</v>
          </cell>
          <cell r="E87">
            <v>-4042.136</v>
          </cell>
          <cell r="F87">
            <v>0</v>
          </cell>
          <cell r="G87">
            <v>-4042.136</v>
          </cell>
          <cell r="H87">
            <v>0</v>
          </cell>
          <cell r="I87">
            <v>-12818.475</v>
          </cell>
          <cell r="J87">
            <v>0</v>
          </cell>
          <cell r="K87">
            <v>-12818.475</v>
          </cell>
          <cell r="L87">
            <v>0</v>
          </cell>
        </row>
        <row r="88">
          <cell r="B88" t="str">
            <v>Indem. Daños a Terceros</v>
          </cell>
          <cell r="C88">
            <v>-808.11</v>
          </cell>
          <cell r="D88">
            <v>-7669.9270000000006</v>
          </cell>
          <cell r="E88">
            <v>-754.62900000000002</v>
          </cell>
          <cell r="F88">
            <v>-1397.3627622282504</v>
          </cell>
          <cell r="G88">
            <v>642.73376222825038</v>
          </cell>
          <cell r="H88">
            <v>-0.45996199383711922</v>
          </cell>
          <cell r="I88">
            <v>-8424.5560000000005</v>
          </cell>
          <cell r="J88">
            <v>-16553.972038318381</v>
          </cell>
          <cell r="K88">
            <v>8129.4160383183807</v>
          </cell>
          <cell r="L88">
            <v>-0.49108552433825414</v>
          </cell>
        </row>
        <row r="89">
          <cell r="B89" t="str">
            <v>Patente Comercial</v>
          </cell>
          <cell r="C89">
            <v>0</v>
          </cell>
          <cell r="D89">
            <v>-8800.7450000000008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-8800.7450000000008</v>
          </cell>
          <cell r="J89">
            <v>-11734.32624</v>
          </cell>
          <cell r="K89">
            <v>2933.5812399999995</v>
          </cell>
          <cell r="L89">
            <v>-0.24999997272958041</v>
          </cell>
        </row>
        <row r="90">
          <cell r="B90" t="str">
            <v>Servicio Rompefilas Externo</v>
          </cell>
          <cell r="C90">
            <v>0</v>
          </cell>
          <cell r="D90">
            <v>21.419</v>
          </cell>
          <cell r="E90">
            <v>0</v>
          </cell>
          <cell r="G90">
            <v>0</v>
          </cell>
          <cell r="H90">
            <v>0</v>
          </cell>
          <cell r="I90">
            <v>21.419</v>
          </cell>
          <cell r="K90">
            <v>21.419</v>
          </cell>
          <cell r="L90">
            <v>0</v>
          </cell>
        </row>
        <row r="91">
          <cell r="B91" t="str">
            <v>Gastos en Artículos de Aseo</v>
          </cell>
          <cell r="C91">
            <v>-119.96899999999999</v>
          </cell>
          <cell r="D91">
            <v>-1194.1650000000002</v>
          </cell>
          <cell r="E91">
            <v>-172.84</v>
          </cell>
          <cell r="F91">
            <v>-70</v>
          </cell>
          <cell r="G91">
            <v>-102.84</v>
          </cell>
          <cell r="H91">
            <v>1.4691428571428573</v>
          </cell>
          <cell r="I91">
            <v>-1367.0050000000001</v>
          </cell>
          <cell r="J91">
            <v>-840</v>
          </cell>
          <cell r="K91">
            <v>-527.00500000000011</v>
          </cell>
          <cell r="L91">
            <v>0.62738690476190495</v>
          </cell>
        </row>
        <row r="92">
          <cell r="B92" t="str">
            <v>Gasto de Colación y Bebidas</v>
          </cell>
          <cell r="C92">
            <v>-35.049999999999997</v>
          </cell>
          <cell r="D92">
            <v>-723.26699999999994</v>
          </cell>
          <cell r="E92">
            <v>-101.277</v>
          </cell>
          <cell r="F92">
            <v>0</v>
          </cell>
          <cell r="G92">
            <v>-101.277</v>
          </cell>
          <cell r="H92">
            <v>0</v>
          </cell>
          <cell r="I92">
            <v>-824.54399999999998</v>
          </cell>
          <cell r="J92">
            <v>-60</v>
          </cell>
          <cell r="K92">
            <v>-764.54399999999998</v>
          </cell>
          <cell r="L92">
            <v>12.7424</v>
          </cell>
        </row>
        <row r="93">
          <cell r="B93" t="str">
            <v>Suscripciones</v>
          </cell>
          <cell r="C93">
            <v>0</v>
          </cell>
          <cell r="D93">
            <v>-489.21800000000002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-489.21800000000002</v>
          </cell>
          <cell r="J93">
            <v>-562.60799999999995</v>
          </cell>
          <cell r="K93">
            <v>73.38999999999993</v>
          </cell>
          <cell r="L93">
            <v>-0.13044606546654147</v>
          </cell>
        </row>
        <row r="94">
          <cell r="B94" t="str">
            <v>Correo</v>
          </cell>
          <cell r="C94">
            <v>-18.579999999999998</v>
          </cell>
          <cell r="D94">
            <v>-525.38199999999995</v>
          </cell>
          <cell r="E94">
            <v>-43.32</v>
          </cell>
          <cell r="F94">
            <v>-6.96</v>
          </cell>
          <cell r="G94">
            <v>-36.36</v>
          </cell>
          <cell r="H94">
            <v>5.2241379310344831</v>
          </cell>
          <cell r="I94">
            <v>-568.702</v>
          </cell>
          <cell r="J94">
            <v>-83.52</v>
          </cell>
          <cell r="K94">
            <v>-485.18200000000002</v>
          </cell>
          <cell r="L94">
            <v>5.8091714559386975</v>
          </cell>
        </row>
        <row r="95">
          <cell r="B95" t="str">
            <v>Seguros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B96" t="str">
            <v xml:space="preserve">Gastos Varios </v>
          </cell>
          <cell r="C96">
            <v>-3288.7240000000002</v>
          </cell>
          <cell r="D96">
            <v>-39232.217000000004</v>
          </cell>
          <cell r="E96">
            <v>-5076.3650000000007</v>
          </cell>
          <cell r="F96">
            <v>-3776.7310423742979</v>
          </cell>
          <cell r="G96">
            <v>-1299.6339576257028</v>
          </cell>
          <cell r="H96">
            <v>0.34411610015222815</v>
          </cell>
          <cell r="I96">
            <v>-44308.582000000002</v>
          </cell>
          <cell r="J96">
            <v>-26554.947224975062</v>
          </cell>
          <cell r="K96">
            <v>-17753.634775024941</v>
          </cell>
          <cell r="L96">
            <v>0.66856223153505501</v>
          </cell>
        </row>
        <row r="97">
          <cell r="B97" t="str">
            <v>Publicidad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B98" t="str">
            <v>Gastos Notariales</v>
          </cell>
          <cell r="C98">
            <v>-191.5</v>
          </cell>
          <cell r="D98">
            <v>-1331.5929999999998</v>
          </cell>
          <cell r="E98">
            <v>-311.60000000000002</v>
          </cell>
          <cell r="F98">
            <v>-100</v>
          </cell>
          <cell r="G98">
            <v>-211.60000000000002</v>
          </cell>
          <cell r="H98">
            <v>2.1160000000000001</v>
          </cell>
          <cell r="I98">
            <v>-1643.193</v>
          </cell>
          <cell r="J98">
            <v>-1200</v>
          </cell>
          <cell r="K98">
            <v>-443.19299999999998</v>
          </cell>
          <cell r="L98">
            <v>0.36932750000000003</v>
          </cell>
        </row>
        <row r="99">
          <cell r="B99" t="str">
            <v>Gastos de Representación</v>
          </cell>
          <cell r="C99">
            <v>0</v>
          </cell>
          <cell r="D99">
            <v>-136.88</v>
          </cell>
          <cell r="E99">
            <v>0</v>
          </cell>
          <cell r="F99">
            <v>-120</v>
          </cell>
          <cell r="G99">
            <v>120</v>
          </cell>
          <cell r="H99">
            <v>-1</v>
          </cell>
          <cell r="I99">
            <v>-136.88</v>
          </cell>
          <cell r="J99">
            <v>-1200</v>
          </cell>
          <cell r="K99">
            <v>1063.1199999999999</v>
          </cell>
          <cell r="L99">
            <v>-0.88593333333333335</v>
          </cell>
        </row>
        <row r="100">
          <cell r="B100" t="str">
            <v>Gastos Relaciones Públicas</v>
          </cell>
          <cell r="C100">
            <v>-3097.2240000000002</v>
          </cell>
          <cell r="D100">
            <v>-33656.920000000006</v>
          </cell>
          <cell r="E100">
            <v>-3109.8290000000002</v>
          </cell>
          <cell r="F100">
            <v>-1572.0331075067818</v>
          </cell>
          <cell r="G100">
            <v>-1537.7958924932184</v>
          </cell>
          <cell r="H100">
            <v>0.97822105981733221</v>
          </cell>
          <cell r="I100">
            <v>-36766.749000000003</v>
          </cell>
          <cell r="J100">
            <v>-18623.218543108182</v>
          </cell>
          <cell r="K100">
            <v>-18143.530456891822</v>
          </cell>
          <cell r="L100">
            <v>0.97424247129431474</v>
          </cell>
        </row>
        <row r="101">
          <cell r="B101" t="str">
            <v>Auditoría Externa</v>
          </cell>
          <cell r="C101">
            <v>0</v>
          </cell>
          <cell r="D101">
            <v>-1434.5810000000001</v>
          </cell>
          <cell r="E101">
            <v>-1484.69</v>
          </cell>
          <cell r="F101">
            <v>-1484.6979348675161</v>
          </cell>
          <cell r="G101">
            <v>7.934867516041777E-3</v>
          </cell>
          <cell r="H101">
            <v>-5.3444322442031122E-6</v>
          </cell>
          <cell r="I101">
            <v>-2919.2710000000002</v>
          </cell>
          <cell r="J101">
            <v>-2931.7286818668808</v>
          </cell>
          <cell r="K101">
            <v>12.457681866880648</v>
          </cell>
          <cell r="L101">
            <v>-4.2492615172519121E-3</v>
          </cell>
        </row>
        <row r="102">
          <cell r="B102" t="str">
            <v>Psicólogo</v>
          </cell>
          <cell r="C102">
            <v>0</v>
          </cell>
          <cell r="D102">
            <v>-210.72800000000001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-210.72800000000001</v>
          </cell>
          <cell r="J102">
            <v>0</v>
          </cell>
          <cell r="K102">
            <v>-210.72800000000001</v>
          </cell>
          <cell r="L102">
            <v>0</v>
          </cell>
        </row>
        <row r="103">
          <cell r="B103" t="str">
            <v>Avisos y Publicaciones</v>
          </cell>
          <cell r="C103">
            <v>0</v>
          </cell>
          <cell r="D103">
            <v>-2461.5149999999999</v>
          </cell>
          <cell r="E103">
            <v>-170.24600000000001</v>
          </cell>
          <cell r="F103">
            <v>-500</v>
          </cell>
          <cell r="G103">
            <v>329.75400000000002</v>
          </cell>
          <cell r="H103">
            <v>-0.65950799999999998</v>
          </cell>
          <cell r="I103">
            <v>-2631.761</v>
          </cell>
          <cell r="J103">
            <v>-2600</v>
          </cell>
          <cell r="K103">
            <v>-31.760999999999967</v>
          </cell>
          <cell r="L103">
            <v>1.2215769230769169E-2</v>
          </cell>
        </row>
        <row r="105">
          <cell r="B105" t="str">
            <v>Total Gtos. de Adm. y Vtas.</v>
          </cell>
          <cell r="C105">
            <v>-73860.047350000008</v>
          </cell>
          <cell r="D105">
            <v>-935708.40264159988</v>
          </cell>
          <cell r="E105">
            <v>-95360.823783333326</v>
          </cell>
          <cell r="F105">
            <v>-84484.430651966497</v>
          </cell>
          <cell r="G105">
            <v>-10876.393131366829</v>
          </cell>
          <cell r="H105">
            <v>0.12873843200970514</v>
          </cell>
          <cell r="I105">
            <v>-1031069.2264249332</v>
          </cell>
          <cell r="J105">
            <v>-986264.63327957131</v>
          </cell>
          <cell r="K105">
            <v>-44804.593145361869</v>
          </cell>
          <cell r="L105">
            <v>4.5428571230802017E-2</v>
          </cell>
        </row>
        <row r="107">
          <cell r="B107" t="str">
            <v>Resultado Operacional</v>
          </cell>
          <cell r="C107">
            <v>-48757.144000000088</v>
          </cell>
          <cell r="D107">
            <v>-592949.29500000039</v>
          </cell>
          <cell r="E107">
            <v>56714.415999999997</v>
          </cell>
          <cell r="F107">
            <v>23135.736738125823</v>
          </cell>
          <cell r="G107">
            <v>33578.679261874175</v>
          </cell>
          <cell r="H107">
            <v>1.4513771332182919</v>
          </cell>
          <cell r="I107">
            <v>-536234.87900000124</v>
          </cell>
          <cell r="J107">
            <v>-320903.16888523847</v>
          </cell>
          <cell r="K107">
            <v>-215331.71011476277</v>
          </cell>
          <cell r="L107">
            <v>0.6710177118623899</v>
          </cell>
        </row>
        <row r="108">
          <cell r="B108" t="str">
            <v>Mg/Vtas %</v>
          </cell>
          <cell r="C108">
            <v>-8.0123815044425672E-2</v>
          </cell>
          <cell r="D108">
            <v>-0.100473400692634</v>
          </cell>
          <cell r="E108">
            <v>8.2264442767127521E-2</v>
          </cell>
          <cell r="F108">
            <v>3.7929843244789652E-2</v>
          </cell>
          <cell r="I108">
            <v>-8.135901223469888E-2</v>
          </cell>
          <cell r="J108">
            <v>-4.9060996173346361E-2</v>
          </cell>
        </row>
        <row r="114">
          <cell r="C114">
            <v>38321</v>
          </cell>
          <cell r="F114" t="str">
            <v xml:space="preserve">Mes </v>
          </cell>
          <cell r="G114">
            <v>38322</v>
          </cell>
          <cell r="J114" t="str">
            <v xml:space="preserve">Acumulado </v>
          </cell>
          <cell r="K114">
            <v>38322</v>
          </cell>
        </row>
        <row r="115">
          <cell r="C115" t="str">
            <v>Mes</v>
          </cell>
          <cell r="D115" t="str">
            <v>Acum.</v>
          </cell>
          <cell r="E115" t="str">
            <v>Real</v>
          </cell>
          <cell r="F115" t="str">
            <v>Ppto</v>
          </cell>
          <cell r="G115" t="str">
            <v>Dif.</v>
          </cell>
          <cell r="H115" t="str">
            <v>Var. %</v>
          </cell>
          <cell r="I115" t="str">
            <v>Real</v>
          </cell>
          <cell r="J115" t="str">
            <v>Ppto</v>
          </cell>
          <cell r="K115" t="str">
            <v>Dif.</v>
          </cell>
          <cell r="L115" t="str">
            <v>Var. %</v>
          </cell>
        </row>
        <row r="117">
          <cell r="B117" t="str">
            <v>Ingresos Financieros</v>
          </cell>
          <cell r="C117">
            <v>-33.426000000000002</v>
          </cell>
          <cell r="D117">
            <v>10436.333000000001</v>
          </cell>
          <cell r="E117">
            <v>0</v>
          </cell>
          <cell r="F117">
            <v>183.864</v>
          </cell>
          <cell r="G117">
            <v>-183.864</v>
          </cell>
          <cell r="H117">
            <v>-1</v>
          </cell>
          <cell r="I117">
            <v>10436.333000000001</v>
          </cell>
          <cell r="J117">
            <v>2206.3679999999999</v>
          </cell>
          <cell r="K117">
            <v>8229.9650000000001</v>
          </cell>
          <cell r="L117">
            <v>3.7300962486765581</v>
          </cell>
        </row>
        <row r="118">
          <cell r="B118" t="str">
            <v>Ajuste Ingresos Financieros</v>
          </cell>
          <cell r="C118">
            <v>0</v>
          </cell>
          <cell r="D118">
            <v>-7538.7629999999999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-7538.7629999999999</v>
          </cell>
          <cell r="J118">
            <v>0</v>
          </cell>
          <cell r="K118">
            <v>-7538.7629999999999</v>
          </cell>
          <cell r="L118">
            <v>0</v>
          </cell>
        </row>
        <row r="119">
          <cell r="B119" t="str">
            <v>Gastos Financieros</v>
          </cell>
          <cell r="C119">
            <v>-13273.162</v>
          </cell>
          <cell r="D119">
            <v>-214565.65700000001</v>
          </cell>
          <cell r="E119">
            <v>-11655.445</v>
          </cell>
          <cell r="F119">
            <v>-12870.061374965135</v>
          </cell>
          <cell r="G119">
            <v>1214.616374965135</v>
          </cell>
          <cell r="H119">
            <v>-9.437533664973885E-2</v>
          </cell>
          <cell r="I119">
            <v>-226221.10199999998</v>
          </cell>
          <cell r="J119">
            <v>-217492.77352035369</v>
          </cell>
          <cell r="K119">
            <v>-8728.3284796462976</v>
          </cell>
          <cell r="L119">
            <v>4.0131579262928874E-2</v>
          </cell>
        </row>
        <row r="120">
          <cell r="B120" t="str">
            <v>Gastos Bancarios</v>
          </cell>
          <cell r="C120">
            <v>0</v>
          </cell>
          <cell r="D120">
            <v>-2.8050000000000002</v>
          </cell>
          <cell r="E120">
            <v>0</v>
          </cell>
          <cell r="F120">
            <v>-792.95500000000004</v>
          </cell>
          <cell r="G120">
            <v>792.95500000000004</v>
          </cell>
          <cell r="H120">
            <v>-1</v>
          </cell>
          <cell r="I120">
            <v>-2.8050000000000002</v>
          </cell>
          <cell r="J120">
            <v>-9515.4599999999991</v>
          </cell>
          <cell r="K120">
            <v>9512.6549999999988</v>
          </cell>
          <cell r="L120">
            <v>-0.99970521656336109</v>
          </cell>
        </row>
        <row r="121">
          <cell r="B121" t="str">
            <v>Comisiones Bancarias</v>
          </cell>
          <cell r="C121">
            <v>-858.66600000000005</v>
          </cell>
          <cell r="D121">
            <v>-13491.013000000001</v>
          </cell>
          <cell r="E121">
            <v>-1368.3979999999999</v>
          </cell>
          <cell r="F121">
            <v>-2677.2190000000001</v>
          </cell>
          <cell r="G121">
            <v>1308.8210000000001</v>
          </cell>
          <cell r="H121">
            <v>-0.48887334207623656</v>
          </cell>
          <cell r="I121">
            <v>-14859.411</v>
          </cell>
          <cell r="J121">
            <v>-32126.628000000001</v>
          </cell>
          <cell r="K121">
            <v>17267.217000000001</v>
          </cell>
          <cell r="L121">
            <v>-0.53747368071121571</v>
          </cell>
        </row>
        <row r="122">
          <cell r="B122" t="str">
            <v>Impuestos Bancarios</v>
          </cell>
          <cell r="C122">
            <v>-47.195999999999998</v>
          </cell>
          <cell r="D122">
            <v>-1620.0500000000002</v>
          </cell>
          <cell r="E122">
            <v>-6.6970000000000001</v>
          </cell>
          <cell r="F122">
            <v>-298.94299999999998</v>
          </cell>
          <cell r="G122">
            <v>292.24599999999998</v>
          </cell>
          <cell r="H122">
            <v>-0.97759773602325528</v>
          </cell>
          <cell r="I122">
            <v>-1626.7470000000001</v>
          </cell>
          <cell r="J122">
            <v>-3587.3159999999998</v>
          </cell>
          <cell r="K122">
            <v>1960.5689999999997</v>
          </cell>
          <cell r="L122">
            <v>-0.54652810067471047</v>
          </cell>
        </row>
        <row r="123">
          <cell r="B123" t="str">
            <v>Intereses</v>
          </cell>
          <cell r="C123">
            <v>-12367.300000000001</v>
          </cell>
          <cell r="D123">
            <v>-199451.78899999999</v>
          </cell>
          <cell r="E123">
            <v>-10280.35</v>
          </cell>
          <cell r="F123">
            <v>-9100.9443749651346</v>
          </cell>
          <cell r="G123">
            <v>-1179.4056250348658</v>
          </cell>
          <cell r="H123">
            <v>0.12959156505550928</v>
          </cell>
          <cell r="I123">
            <v>-209732.139</v>
          </cell>
          <cell r="J123">
            <v>-172263.36952035368</v>
          </cell>
          <cell r="K123">
            <v>-37468.769479646318</v>
          </cell>
          <cell r="L123">
            <v>0.21750862986120345</v>
          </cell>
        </row>
        <row r="124">
          <cell r="B124" t="str">
            <v>Intereses</v>
          </cell>
          <cell r="C124">
            <v>-1356.69</v>
          </cell>
          <cell r="D124">
            <v>-58664.067000000003</v>
          </cell>
          <cell r="E124">
            <v>399.60300000000001</v>
          </cell>
          <cell r="F124">
            <v>0</v>
          </cell>
          <cell r="G124">
            <v>399.60300000000001</v>
          </cell>
          <cell r="H124">
            <v>0</v>
          </cell>
          <cell r="I124">
            <v>-58264.464</v>
          </cell>
          <cell r="J124">
            <v>0</v>
          </cell>
          <cell r="K124">
            <v>-58264.464</v>
          </cell>
          <cell r="L124">
            <v>0</v>
          </cell>
        </row>
        <row r="125">
          <cell r="B125" t="str">
            <v>Intereses por Leasing</v>
          </cell>
          <cell r="C125">
            <v>-11010.61</v>
          </cell>
          <cell r="D125">
            <v>-140787.72199999998</v>
          </cell>
          <cell r="E125">
            <v>-10679.953</v>
          </cell>
          <cell r="F125">
            <v>-9100.9443749651346</v>
          </cell>
          <cell r="G125">
            <v>-1579.008625034865</v>
          </cell>
          <cell r="H125">
            <v>0.173499425991263</v>
          </cell>
          <cell r="I125">
            <v>-151467.67499999999</v>
          </cell>
          <cell r="J125">
            <v>-172263.36952035368</v>
          </cell>
          <cell r="K125">
            <v>20795.694520353689</v>
          </cell>
          <cell r="L125">
            <v>-0.12072035150744331</v>
          </cell>
        </row>
        <row r="126">
          <cell r="B126" t="str">
            <v>Pago Comandas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8">
          <cell r="B128" t="str">
            <v>Amortización</v>
          </cell>
          <cell r="C128">
            <v>-7033.1210000000001</v>
          </cell>
          <cell r="D128">
            <v>-85039.237999999998</v>
          </cell>
          <cell r="E128">
            <v>-7106.5309999999999</v>
          </cell>
          <cell r="F128">
            <v>-10857.369000000001</v>
          </cell>
          <cell r="G128">
            <v>3750.8380000000006</v>
          </cell>
          <cell r="H128">
            <v>-0.34546472538604889</v>
          </cell>
          <cell r="I128">
            <v>-92145.769</v>
          </cell>
          <cell r="J128">
            <v>-130288.428</v>
          </cell>
          <cell r="K128">
            <v>38142.659</v>
          </cell>
          <cell r="L128">
            <v>-0.29275553927168418</v>
          </cell>
        </row>
        <row r="129">
          <cell r="B129" t="str">
            <v>Corrección Monetaria</v>
          </cell>
          <cell r="C129">
            <v>15159.16</v>
          </cell>
          <cell r="D129">
            <v>77137.024999999994</v>
          </cell>
          <cell r="E129">
            <v>13200.567999999999</v>
          </cell>
          <cell r="F129">
            <v>15547.411678078122</v>
          </cell>
          <cell r="G129">
            <v>-2346.843678078123</v>
          </cell>
          <cell r="H129">
            <v>-0.15094754848404612</v>
          </cell>
          <cell r="I129">
            <v>90337.592999999993</v>
          </cell>
          <cell r="J129">
            <v>105466.77368699858</v>
          </cell>
          <cell r="K129">
            <v>-15129.180686998588</v>
          </cell>
          <cell r="L129">
            <v>-0.14344973452870147</v>
          </cell>
        </row>
        <row r="130">
          <cell r="B130" t="str">
            <v>Resultado Fuera de Explot.</v>
          </cell>
          <cell r="C130">
            <v>-0.31900000000000001</v>
          </cell>
          <cell r="D130">
            <v>-5785.81</v>
          </cell>
          <cell r="E130">
            <v>-9144.7270000000008</v>
          </cell>
          <cell r="F130">
            <v>-3180</v>
          </cell>
          <cell r="G130">
            <v>-5964.7270000000008</v>
          </cell>
          <cell r="H130">
            <v>1.875700314465409</v>
          </cell>
          <cell r="I130">
            <v>-14930.537</v>
          </cell>
          <cell r="J130">
            <v>-11570</v>
          </cell>
          <cell r="K130">
            <v>-3360.5370000000003</v>
          </cell>
          <cell r="L130">
            <v>0.29045263612791694</v>
          </cell>
        </row>
        <row r="131">
          <cell r="B131" t="str">
            <v>Otros Ingresos</v>
          </cell>
          <cell r="C131">
            <v>-0.31900000000000001</v>
          </cell>
          <cell r="D131">
            <v>1910.6189999999999</v>
          </cell>
          <cell r="E131">
            <v>63.841999999999999</v>
          </cell>
          <cell r="F131">
            <v>0</v>
          </cell>
          <cell r="G131">
            <v>63.841999999999999</v>
          </cell>
          <cell r="H131">
            <v>0</v>
          </cell>
          <cell r="I131">
            <v>1974.461</v>
          </cell>
          <cell r="J131">
            <v>0</v>
          </cell>
          <cell r="K131">
            <v>1974.461</v>
          </cell>
          <cell r="L131">
            <v>0</v>
          </cell>
        </row>
        <row r="132">
          <cell r="B132" t="str">
            <v>Utilidad Inversión Emp. Relac.</v>
          </cell>
          <cell r="C132">
            <v>0</v>
          </cell>
          <cell r="D132">
            <v>0</v>
          </cell>
          <cell r="E132">
            <v>-733.56899999999996</v>
          </cell>
          <cell r="F132">
            <v>0</v>
          </cell>
          <cell r="G132">
            <v>-733.56899999999996</v>
          </cell>
          <cell r="H132">
            <v>0</v>
          </cell>
          <cell r="I132">
            <v>-733.56899999999996</v>
          </cell>
          <cell r="J132">
            <v>0</v>
          </cell>
          <cell r="K132">
            <v>-733.56899999999996</v>
          </cell>
          <cell r="L132">
            <v>0</v>
          </cell>
        </row>
        <row r="133">
          <cell r="B133" t="str">
            <v>Actividades del personal</v>
          </cell>
          <cell r="C133">
            <v>0</v>
          </cell>
          <cell r="D133">
            <v>-7696.4290000000001</v>
          </cell>
          <cell r="E133">
            <v>-8475</v>
          </cell>
          <cell r="F133">
            <v>-3180</v>
          </cell>
          <cell r="G133">
            <v>-5295</v>
          </cell>
          <cell r="H133">
            <v>1.6650943396226414</v>
          </cell>
          <cell r="I133">
            <v>-16171.429</v>
          </cell>
          <cell r="J133">
            <v>-11570</v>
          </cell>
          <cell r="K133">
            <v>-4601.4290000000001</v>
          </cell>
          <cell r="L133">
            <v>0.39770345721694045</v>
          </cell>
        </row>
        <row r="134">
          <cell r="B134" t="str">
            <v>Resultado No Operacional</v>
          </cell>
          <cell r="C134">
            <v>-5180.8679999999995</v>
          </cell>
          <cell r="D134">
            <v>-225356.11</v>
          </cell>
          <cell r="E134">
            <v>-13884.074000000001</v>
          </cell>
          <cell r="F134">
            <v>-11176.154696887013</v>
          </cell>
          <cell r="G134">
            <v>-2707.9193031129871</v>
          </cell>
          <cell r="H134">
            <v>0.24229436479321875</v>
          </cell>
          <cell r="I134">
            <v>-239240.18399999998</v>
          </cell>
          <cell r="J134">
            <v>-251678.05983335513</v>
          </cell>
          <cell r="K134">
            <v>12437.875833355152</v>
          </cell>
          <cell r="L134">
            <v>-4.9419785902635738E-2</v>
          </cell>
        </row>
        <row r="135">
          <cell r="B135" t="str">
            <v>Resultado No Operacional</v>
          </cell>
          <cell r="C135">
            <v>-5180.8679999999995</v>
          </cell>
          <cell r="D135">
            <v>-225356.11</v>
          </cell>
          <cell r="E135">
            <v>-14706.135</v>
          </cell>
          <cell r="F135">
            <v>-11176.154696887013</v>
          </cell>
          <cell r="G135">
            <v>-3529.9803031129868</v>
          </cell>
          <cell r="H135">
            <v>0.31584927006211005</v>
          </cell>
          <cell r="I135">
            <v>-240062.24499999997</v>
          </cell>
          <cell r="J135">
            <v>-251678.05983335513</v>
          </cell>
          <cell r="K135">
            <v>11615.814833355165</v>
          </cell>
          <cell r="L135">
            <v>-4.6153466222071171E-2</v>
          </cell>
        </row>
        <row r="136">
          <cell r="B136" t="str">
            <v>Utilidad Inversión Emp. Relac.</v>
          </cell>
          <cell r="C136">
            <v>0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</row>
        <row r="137">
          <cell r="B137" t="str">
            <v>Utilidad Inversión Emp. Relac.</v>
          </cell>
        </row>
        <row r="138">
          <cell r="B138" t="str">
            <v>Res. Antes de Imptos</v>
          </cell>
          <cell r="C138">
            <v>-53938.01200000009</v>
          </cell>
          <cell r="D138">
            <v>-818305.40500000038</v>
          </cell>
          <cell r="E138">
            <v>39091.972000000002</v>
          </cell>
          <cell r="F138">
            <v>11959.582041238809</v>
          </cell>
          <cell r="G138">
            <v>27132.389958761192</v>
          </cell>
          <cell r="H138">
            <v>2.2686737601033036</v>
          </cell>
          <cell r="I138">
            <v>-779213.43300000019</v>
          </cell>
          <cell r="J138">
            <v>-572581.2287185936</v>
          </cell>
          <cell r="K138">
            <v>-206632.20428140659</v>
          </cell>
          <cell r="L138">
            <v>0.36087841151174049</v>
          </cell>
        </row>
        <row r="139">
          <cell r="B139" t="str">
            <v>Res. Antes de Imptos</v>
          </cell>
          <cell r="C139">
            <v>-53938.01200000009</v>
          </cell>
          <cell r="D139">
            <v>-818305.40500000038</v>
          </cell>
          <cell r="E139">
            <v>42008.280999999995</v>
          </cell>
          <cell r="F139">
            <v>11959.582041238809</v>
          </cell>
          <cell r="G139">
            <v>30048.698958761186</v>
          </cell>
          <cell r="H139">
            <v>2.5125208268272101</v>
          </cell>
          <cell r="I139">
            <v>-776297.12400000123</v>
          </cell>
          <cell r="J139">
            <v>-572581.2287185936</v>
          </cell>
          <cell r="K139">
            <v>-203715.89528140763</v>
          </cell>
          <cell r="L139">
            <v>0.35578514464631161</v>
          </cell>
        </row>
        <row r="140">
          <cell r="B140" t="str">
            <v>Impuesto a la Renta</v>
          </cell>
          <cell r="C140">
            <v>9274.5139999999992</v>
          </cell>
          <cell r="D140">
            <v>174743.58199999999</v>
          </cell>
          <cell r="E140">
            <v>-1139.9369999999999</v>
          </cell>
          <cell r="F140">
            <v>-1922.5230954518765</v>
          </cell>
          <cell r="G140">
            <v>782.58609545187664</v>
          </cell>
          <cell r="H140">
            <v>-0.40706199956881917</v>
          </cell>
          <cell r="I140">
            <v>173603.64499999999</v>
          </cell>
          <cell r="J140">
            <v>98383.826346438771</v>
          </cell>
          <cell r="K140">
            <v>75219.818653561219</v>
          </cell>
          <cell r="L140">
            <v>0.7645547184624617</v>
          </cell>
        </row>
        <row r="141">
          <cell r="B141" t="str">
            <v>Impuesto a la Renta</v>
          </cell>
          <cell r="C141">
            <v>9274.5139999999992</v>
          </cell>
          <cell r="D141">
            <v>174743.58199999999</v>
          </cell>
          <cell r="E141">
            <v>-7982.5010000000002</v>
          </cell>
          <cell r="F141">
            <v>-1922.5230954518765</v>
          </cell>
          <cell r="G141">
            <v>-6059.9779045481237</v>
          </cell>
          <cell r="H141">
            <v>3.1520962837243651</v>
          </cell>
          <cell r="I141">
            <v>166761.08100000001</v>
          </cell>
          <cell r="J141">
            <v>98383.826346438771</v>
          </cell>
          <cell r="K141">
            <v>68377.254653561235</v>
          </cell>
          <cell r="L141">
            <v>0.69500503479895714</v>
          </cell>
        </row>
        <row r="142">
          <cell r="B142" t="str">
            <v>Utilidad (Perd) del Ejercicio</v>
          </cell>
          <cell r="C142">
            <v>-44663.498000000094</v>
          </cell>
          <cell r="D142">
            <v>-643561.82300000032</v>
          </cell>
          <cell r="E142">
            <v>37952.035000000003</v>
          </cell>
          <cell r="F142">
            <v>10037.058945786932</v>
          </cell>
          <cell r="G142">
            <v>27914.976054213072</v>
          </cell>
          <cell r="H142">
            <v>2.7811908054929195</v>
          </cell>
          <cell r="I142">
            <v>-605609.78800000018</v>
          </cell>
          <cell r="J142">
            <v>-474197.40237215481</v>
          </cell>
          <cell r="K142">
            <v>-131412.38562784536</v>
          </cell>
          <cell r="L142">
            <v>0.27712590784019442</v>
          </cell>
        </row>
        <row r="143">
          <cell r="B143" t="str">
            <v>Utilidad (Perd) del Ejercicio</v>
          </cell>
          <cell r="C143">
            <v>-44663.498000000094</v>
          </cell>
          <cell r="D143">
            <v>-643561.82300000032</v>
          </cell>
          <cell r="E143">
            <v>34025.78</v>
          </cell>
          <cell r="F143">
            <v>10037.058945786932</v>
          </cell>
          <cell r="G143">
            <v>23988.721054213067</v>
          </cell>
          <cell r="H143">
            <v>2.3900149619308912</v>
          </cell>
          <cell r="I143">
            <v>-609536.04300000123</v>
          </cell>
          <cell r="J143">
            <v>-474197.40237215481</v>
          </cell>
          <cell r="K143">
            <v>-135338.64062784641</v>
          </cell>
          <cell r="L143">
            <v>0.2854056980295967</v>
          </cell>
        </row>
        <row r="144">
          <cell r="B144" t="str">
            <v>Mg/Vtas %</v>
          </cell>
          <cell r="C144">
            <v>-0.39218118780219746</v>
          </cell>
          <cell r="D144">
            <v>-0.62972759181854765</v>
          </cell>
          <cell r="E144">
            <v>0.26830554318057742</v>
          </cell>
          <cell r="F144">
            <v>9.4139007048053003E-2</v>
          </cell>
          <cell r="I144">
            <v>-0.53059151756270428</v>
          </cell>
          <cell r="J144">
            <v>-0.41425685062553508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>
        <row r="2">
          <cell r="M2" t="str">
            <v>Margen de Explotación por Unidad de Negocio</v>
          </cell>
          <cell r="X2" t="str">
            <v>Margen de Explotación por Unidad de Negocio</v>
          </cell>
          <cell r="AI2" t="str">
            <v>Margen de Explotación por Unidad de Negocio</v>
          </cell>
          <cell r="AT2" t="str">
            <v>Margen de Explotación por Unidad de Negocio</v>
          </cell>
        </row>
        <row r="3">
          <cell r="M3" t="str">
            <v>Escuela Militar</v>
          </cell>
          <cell r="X3" t="str">
            <v>Cal y Canto</v>
          </cell>
          <cell r="AI3" t="str">
            <v>Bellavista Poniente</v>
          </cell>
          <cell r="AT3" t="str">
            <v>Bellavista Oriente</v>
          </cell>
        </row>
        <row r="4">
          <cell r="M4" t="str">
            <v>Cifras en M$</v>
          </cell>
          <cell r="X4" t="str">
            <v>Cifras en M$</v>
          </cell>
          <cell r="AI4" t="str">
            <v>Cifras en M$</v>
          </cell>
          <cell r="AT4" t="str">
            <v>Cifras en M$</v>
          </cell>
        </row>
        <row r="5">
          <cell r="M5" t="str">
            <v>PRELIMINAR</v>
          </cell>
          <cell r="X5" t="str">
            <v>PRELIMINAR</v>
          </cell>
          <cell r="AI5" t="str">
            <v>PRELIMINAR</v>
          </cell>
          <cell r="AT5" t="str">
            <v>PRELIMINAR</v>
          </cell>
        </row>
        <row r="7">
          <cell r="N7" t="str">
            <v>Acum.</v>
          </cell>
          <cell r="O7" t="str">
            <v>Mes</v>
          </cell>
          <cell r="S7" t="str">
            <v>Acum.</v>
          </cell>
          <cell r="Y7" t="str">
            <v>Acum.</v>
          </cell>
          <cell r="Z7" t="str">
            <v>Mes</v>
          </cell>
          <cell r="AD7" t="str">
            <v>Acum.</v>
          </cell>
          <cell r="AJ7" t="str">
            <v>Acum.</v>
          </cell>
          <cell r="AK7" t="str">
            <v>Mes</v>
          </cell>
          <cell r="AO7" t="str">
            <v>Acum.</v>
          </cell>
          <cell r="AU7" t="str">
            <v>Acum.</v>
          </cell>
          <cell r="AV7" t="str">
            <v>Mes</v>
          </cell>
          <cell r="AZ7" t="str">
            <v>Acum.</v>
          </cell>
        </row>
        <row r="8">
          <cell r="N8" t="str">
            <v>Junio</v>
          </cell>
          <cell r="O8" t="str">
            <v>Real</v>
          </cell>
          <cell r="P8" t="str">
            <v>Ppto</v>
          </cell>
          <cell r="Q8" t="str">
            <v>Dif.</v>
          </cell>
          <cell r="R8" t="str">
            <v>Var. %</v>
          </cell>
          <cell r="S8" t="str">
            <v>Real</v>
          </cell>
          <cell r="T8" t="str">
            <v>Ppto</v>
          </cell>
          <cell r="U8" t="str">
            <v>Dif.</v>
          </cell>
          <cell r="V8" t="str">
            <v>Var. %</v>
          </cell>
          <cell r="Y8" t="str">
            <v>Junio</v>
          </cell>
          <cell r="Z8" t="str">
            <v>Real</v>
          </cell>
          <cell r="AA8" t="str">
            <v>Ppto</v>
          </cell>
          <cell r="AB8" t="str">
            <v>Dif.</v>
          </cell>
          <cell r="AC8" t="str">
            <v>Var. %</v>
          </cell>
          <cell r="AD8" t="str">
            <v>Real</v>
          </cell>
          <cell r="AE8" t="str">
            <v>Ppto</v>
          </cell>
          <cell r="AF8" t="str">
            <v>Dif.</v>
          </cell>
          <cell r="AG8" t="str">
            <v>Var. %</v>
          </cell>
          <cell r="AJ8" t="str">
            <v>Junio</v>
          </cell>
          <cell r="AK8" t="str">
            <v>Real</v>
          </cell>
          <cell r="AL8" t="str">
            <v>Ppto</v>
          </cell>
          <cell r="AM8" t="str">
            <v>Dif.</v>
          </cell>
          <cell r="AN8" t="str">
            <v>Var. %</v>
          </cell>
          <cell r="AO8" t="str">
            <v>Real</v>
          </cell>
          <cell r="AP8" t="str">
            <v>Ppto</v>
          </cell>
          <cell r="AQ8" t="str">
            <v>Dif.</v>
          </cell>
          <cell r="AR8" t="str">
            <v>Var. %</v>
          </cell>
          <cell r="AU8" t="str">
            <v>Junio</v>
          </cell>
          <cell r="AV8" t="str">
            <v>Real</v>
          </cell>
          <cell r="AW8" t="str">
            <v>Ppto</v>
          </cell>
          <cell r="AX8" t="str">
            <v>Dif.</v>
          </cell>
          <cell r="AY8" t="str">
            <v>Var. %</v>
          </cell>
          <cell r="AZ8" t="str">
            <v>Real</v>
          </cell>
          <cell r="BA8" t="str">
            <v>Ppto</v>
          </cell>
          <cell r="BB8" t="str">
            <v>Dif.</v>
          </cell>
          <cell r="BC8" t="str">
            <v>Var. %</v>
          </cell>
        </row>
        <row r="9">
          <cell r="M9" t="str">
            <v>Ingresos de Explotación</v>
          </cell>
          <cell r="X9" t="str">
            <v>Ingresos de Explotación</v>
          </cell>
          <cell r="AI9" t="str">
            <v>Ingresos de Explotación</v>
          </cell>
          <cell r="AT9" t="str">
            <v>Ingresos de Explotación</v>
          </cell>
        </row>
        <row r="10">
          <cell r="M10" t="str">
            <v>Escuela Militar</v>
          </cell>
          <cell r="N10">
            <v>268471.93099999998</v>
          </cell>
          <cell r="O10">
            <v>96599.978999999992</v>
          </cell>
          <cell r="P10">
            <v>129276</v>
          </cell>
          <cell r="Q10">
            <v>-32676.021000000008</v>
          </cell>
          <cell r="R10">
            <v>-0.25276169590643283</v>
          </cell>
          <cell r="S10">
            <v>365071.91</v>
          </cell>
          <cell r="T10">
            <v>508485.6</v>
          </cell>
          <cell r="U10">
            <v>-143413.69</v>
          </cell>
          <cell r="V10">
            <v>-0.28204080902192707</v>
          </cell>
          <cell r="X10" t="str">
            <v>Escuela Militar</v>
          </cell>
          <cell r="AI10" t="str">
            <v>Escuela Militar</v>
          </cell>
          <cell r="AT10" t="str">
            <v>Escuela Militar</v>
          </cell>
        </row>
        <row r="11">
          <cell r="M11" t="str">
            <v>Cal y Canto</v>
          </cell>
          <cell r="X11" t="str">
            <v>Cal y Canto</v>
          </cell>
          <cell r="Y11">
            <v>435189.96</v>
          </cell>
          <cell r="Z11">
            <v>212836.69800000003</v>
          </cell>
          <cell r="AA11">
            <v>229932</v>
          </cell>
          <cell r="AB11">
            <v>-17095.301999999967</v>
          </cell>
          <cell r="AC11">
            <v>-7.4349381556286065E-2</v>
          </cell>
          <cell r="AD11">
            <v>648026.65800000005</v>
          </cell>
          <cell r="AE11">
            <v>697460.4</v>
          </cell>
          <cell r="AF11">
            <v>-49433.741999999969</v>
          </cell>
          <cell r="AG11">
            <v>-7.0876772358688708E-2</v>
          </cell>
          <cell r="AI11" t="str">
            <v>Cal y Canto</v>
          </cell>
          <cell r="AT11" t="str">
            <v>Cal y Canto</v>
          </cell>
        </row>
        <row r="12">
          <cell r="M12" t="str">
            <v>Bellavista Poniente</v>
          </cell>
          <cell r="X12" t="str">
            <v>Bellavista Poniente</v>
          </cell>
          <cell r="AI12" t="str">
            <v>Bellavista Poniente</v>
          </cell>
          <cell r="AJ12">
            <v>295109.587</v>
          </cell>
          <cell r="AK12">
            <v>178827.25199999998</v>
          </cell>
          <cell r="AL12">
            <v>285142</v>
          </cell>
          <cell r="AM12">
            <v>-106314.74800000002</v>
          </cell>
          <cell r="AN12">
            <v>-0.37284843341212454</v>
          </cell>
          <cell r="AO12">
            <v>473936.83899999998</v>
          </cell>
          <cell r="AP12">
            <v>772642.83870967745</v>
          </cell>
          <cell r="AQ12">
            <v>-298705.99970967748</v>
          </cell>
          <cell r="AR12">
            <v>-0.38660294866450839</v>
          </cell>
          <cell r="AT12" t="str">
            <v>Bellavista Poniente</v>
          </cell>
        </row>
        <row r="13">
          <cell r="M13" t="str">
            <v>Bellavista Oriente</v>
          </cell>
          <cell r="X13" t="str">
            <v>Bellavista Oriente</v>
          </cell>
          <cell r="AI13" t="str">
            <v>Bellavista Oriente</v>
          </cell>
          <cell r="AT13" t="str">
            <v>Bellavista Oriente</v>
          </cell>
          <cell r="AU13">
            <v>89753.44</v>
          </cell>
          <cell r="AV13">
            <v>80873.950000000012</v>
          </cell>
          <cell r="AW13">
            <v>137742</v>
          </cell>
          <cell r="AX13">
            <v>-56868.049999999988</v>
          </cell>
          <cell r="AY13">
            <v>-0.41285918601443272</v>
          </cell>
          <cell r="AZ13">
            <v>170627.39</v>
          </cell>
          <cell r="BA13">
            <v>311030.32258064515</v>
          </cell>
          <cell r="BB13">
            <v>-140402.93258064514</v>
          </cell>
          <cell r="BC13">
            <v>-0.4514123620350261</v>
          </cell>
        </row>
        <row r="14">
          <cell r="M14" t="str">
            <v>Ajuste Ingresos</v>
          </cell>
          <cell r="N14">
            <v>-20774.930999999982</v>
          </cell>
          <cell r="O14">
            <v>-4804.7529999999824</v>
          </cell>
          <cell r="P14">
            <v>0</v>
          </cell>
          <cell r="Q14">
            <v>-4804.7529999999824</v>
          </cell>
          <cell r="R14">
            <v>1</v>
          </cell>
          <cell r="S14">
            <v>-25579.683999999965</v>
          </cell>
          <cell r="T14">
            <v>0</v>
          </cell>
          <cell r="U14">
            <v>-25579.683999999965</v>
          </cell>
          <cell r="V14">
            <v>1</v>
          </cell>
          <cell r="X14" t="str">
            <v>Ajuste Ingresos</v>
          </cell>
          <cell r="Y14">
            <v>-32291.317000000032</v>
          </cell>
          <cell r="Z14">
            <v>-18338.619000000064</v>
          </cell>
          <cell r="AA14">
            <v>0</v>
          </cell>
          <cell r="AB14">
            <v>-18338.619000000064</v>
          </cell>
          <cell r="AC14">
            <v>1</v>
          </cell>
          <cell r="AD14">
            <v>-50629.936000000096</v>
          </cell>
          <cell r="AE14">
            <v>0</v>
          </cell>
          <cell r="AF14">
            <v>-50629.936000000096</v>
          </cell>
          <cell r="AG14">
            <v>1</v>
          </cell>
          <cell r="AI14" t="str">
            <v>Ajuste Ingresos</v>
          </cell>
          <cell r="AJ14">
            <v>-22617.782999999996</v>
          </cell>
          <cell r="AK14">
            <v>-16376.758999999962</v>
          </cell>
          <cell r="AL14">
            <v>0</v>
          </cell>
          <cell r="AM14">
            <v>-16376.758999999962</v>
          </cell>
          <cell r="AN14">
            <v>1</v>
          </cell>
          <cell r="AO14">
            <v>-38994.541999999958</v>
          </cell>
          <cell r="AP14">
            <v>0</v>
          </cell>
          <cell r="AQ14">
            <v>-38994.541999999958</v>
          </cell>
          <cell r="AR14">
            <v>1</v>
          </cell>
          <cell r="AT14" t="str">
            <v>Ajuste Ingresos</v>
          </cell>
          <cell r="AU14">
            <v>-4891.3439999999991</v>
          </cell>
          <cell r="AV14">
            <v>-4569.2619999999879</v>
          </cell>
          <cell r="AW14">
            <v>0</v>
          </cell>
          <cell r="AX14">
            <v>-4569.2619999999879</v>
          </cell>
          <cell r="AY14">
            <v>1</v>
          </cell>
          <cell r="AZ14">
            <v>-9460.605999999987</v>
          </cell>
          <cell r="BA14">
            <v>0</v>
          </cell>
          <cell r="BB14">
            <v>-9460.605999999987</v>
          </cell>
          <cell r="BC14">
            <v>1</v>
          </cell>
        </row>
        <row r="15">
          <cell r="M15" t="str">
            <v>Otros Ingresos</v>
          </cell>
          <cell r="N15">
            <v>1686.3528640776701</v>
          </cell>
          <cell r="O15">
            <v>1171.5173009708735</v>
          </cell>
          <cell r="P15">
            <v>0</v>
          </cell>
          <cell r="Q15">
            <v>1171.5173009708735</v>
          </cell>
          <cell r="R15">
            <v>1</v>
          </cell>
          <cell r="S15">
            <v>2857.8701650485436</v>
          </cell>
          <cell r="T15">
            <v>0</v>
          </cell>
          <cell r="U15">
            <v>2857.8701650485436</v>
          </cell>
          <cell r="V15">
            <v>1</v>
          </cell>
          <cell r="X15" t="str">
            <v>Otros Ingresos</v>
          </cell>
          <cell r="Y15">
            <v>2912.7913106796118</v>
          </cell>
          <cell r="Z15">
            <v>2023.5298834951459</v>
          </cell>
          <cell r="AA15">
            <v>0</v>
          </cell>
          <cell r="AB15">
            <v>2023.5298834951459</v>
          </cell>
          <cell r="AC15">
            <v>1</v>
          </cell>
          <cell r="AD15">
            <v>4936.3211941747577</v>
          </cell>
          <cell r="AE15">
            <v>0</v>
          </cell>
          <cell r="AF15">
            <v>4936.3211941747577</v>
          </cell>
          <cell r="AG15">
            <v>1</v>
          </cell>
          <cell r="AI15" t="str">
            <v>Otros Ingresos</v>
          </cell>
          <cell r="AJ15">
            <v>3883.7217475728157</v>
          </cell>
          <cell r="AK15">
            <v>2698.0398446601948</v>
          </cell>
          <cell r="AL15">
            <v>0</v>
          </cell>
          <cell r="AM15">
            <v>2698.0398446601948</v>
          </cell>
          <cell r="AN15">
            <v>1</v>
          </cell>
          <cell r="AO15">
            <v>6581.7615922330106</v>
          </cell>
          <cell r="AP15">
            <v>0</v>
          </cell>
          <cell r="AQ15">
            <v>6581.7615922330106</v>
          </cell>
          <cell r="AR15">
            <v>1</v>
          </cell>
          <cell r="AT15" t="str">
            <v>Otros Ingresos</v>
          </cell>
          <cell r="AU15">
            <v>2044.0640776699029</v>
          </cell>
          <cell r="AV15">
            <v>1420.0209708737866</v>
          </cell>
          <cell r="AW15">
            <v>0</v>
          </cell>
          <cell r="AX15">
            <v>1420.0209708737866</v>
          </cell>
          <cell r="AY15">
            <v>1</v>
          </cell>
          <cell r="AZ15">
            <v>3464.0850485436895</v>
          </cell>
          <cell r="BA15">
            <v>0</v>
          </cell>
          <cell r="BB15">
            <v>3464.0850485436895</v>
          </cell>
          <cell r="BC15">
            <v>1</v>
          </cell>
        </row>
        <row r="16">
          <cell r="M16" t="str">
            <v>Total Ing de Explotación</v>
          </cell>
          <cell r="N16">
            <v>249383.35286407766</v>
          </cell>
          <cell r="O16">
            <v>92966.743300970877</v>
          </cell>
          <cell r="P16">
            <v>129276</v>
          </cell>
          <cell r="Q16">
            <v>-36309.256699029116</v>
          </cell>
          <cell r="R16">
            <v>-0.28086618319741574</v>
          </cell>
          <cell r="S16">
            <v>342350.09616504854</v>
          </cell>
          <cell r="T16">
            <v>508485.6</v>
          </cell>
          <cell r="U16">
            <v>-166135.50383495141</v>
          </cell>
          <cell r="V16">
            <v>-0.32672607412078419</v>
          </cell>
          <cell r="X16" t="str">
            <v>Total Ing de Explotación</v>
          </cell>
          <cell r="Y16">
            <v>405811.43431067962</v>
          </cell>
          <cell r="Z16">
            <v>196521.60888349512</v>
          </cell>
          <cell r="AA16">
            <v>229932</v>
          </cell>
          <cell r="AB16">
            <v>-33410.391116504885</v>
          </cell>
          <cell r="AC16">
            <v>-0.14530552996757687</v>
          </cell>
          <cell r="AD16">
            <v>602333.04319417477</v>
          </cell>
          <cell r="AE16">
            <v>697460.4</v>
          </cell>
          <cell r="AF16">
            <v>-95127.356805825315</v>
          </cell>
          <cell r="AG16">
            <v>-0.13639105074040808</v>
          </cell>
          <cell r="AI16" t="str">
            <v>Total Ing de Explotación</v>
          </cell>
          <cell r="AJ16">
            <v>276375.52574757283</v>
          </cell>
          <cell r="AK16">
            <v>165148.53284466022</v>
          </cell>
          <cell r="AL16">
            <v>285142</v>
          </cell>
          <cell r="AM16">
            <v>-119993.46715533979</v>
          </cell>
          <cell r="AN16">
            <v>-0.42082003757895992</v>
          </cell>
          <cell r="AO16">
            <v>441524.05859223305</v>
          </cell>
          <cell r="AP16">
            <v>772642.83870967745</v>
          </cell>
          <cell r="AQ16">
            <v>-331118.7801174444</v>
          </cell>
          <cell r="AR16">
            <v>-0.42855348361270856</v>
          </cell>
          <cell r="AT16" t="str">
            <v>Total Ing de Explotación</v>
          </cell>
          <cell r="AU16">
            <v>86906.160077669905</v>
          </cell>
          <cell r="AV16">
            <v>77724.708970873806</v>
          </cell>
          <cell r="AW16">
            <v>137742</v>
          </cell>
          <cell r="AX16">
            <v>-60017.291029126187</v>
          </cell>
          <cell r="AY16">
            <v>-0.43572251767163384</v>
          </cell>
          <cell r="AZ16">
            <v>164630.86904854371</v>
          </cell>
          <cell r="BA16">
            <v>311030.32258064515</v>
          </cell>
          <cell r="BB16">
            <v>-146399.45353210144</v>
          </cell>
          <cell r="BC16">
            <v>-0.47069190012540474</v>
          </cell>
        </row>
        <row r="18">
          <cell r="M18" t="str">
            <v>Costos de Explotación</v>
          </cell>
          <cell r="X18" t="str">
            <v>Costos de Explotación</v>
          </cell>
          <cell r="AI18" t="str">
            <v>Costos de Explotación</v>
          </cell>
          <cell r="AT18" t="str">
            <v>Costos de Explotación</v>
          </cell>
        </row>
        <row r="19">
          <cell r="M19" t="str">
            <v>Remuneraciones</v>
          </cell>
          <cell r="N19">
            <v>81212.090584311212</v>
          </cell>
          <cell r="O19">
            <v>30050.568827730924</v>
          </cell>
          <cell r="P19">
            <v>20722.077669902912</v>
          </cell>
          <cell r="Q19">
            <v>9328.4911578280116</v>
          </cell>
          <cell r="R19">
            <v>0.45017161437324726</v>
          </cell>
          <cell r="S19">
            <v>111262.65941204214</v>
          </cell>
          <cell r="T19">
            <v>81506.838834951457</v>
          </cell>
          <cell r="U19">
            <v>29755.820577090679</v>
          </cell>
          <cell r="V19">
            <v>0.36507145906302652</v>
          </cell>
          <cell r="X19" t="str">
            <v>Remuneraciones</v>
          </cell>
          <cell r="Y19">
            <v>108713.45762308931</v>
          </cell>
          <cell r="Z19">
            <v>40226.784180757968</v>
          </cell>
          <cell r="AA19">
            <v>35792.679611650485</v>
          </cell>
          <cell r="AB19">
            <v>4434.1045691074833</v>
          </cell>
          <cell r="AC19">
            <v>0.12388300113926609</v>
          </cell>
          <cell r="AD19">
            <v>148940.24180384728</v>
          </cell>
          <cell r="AE19">
            <v>101296.86256893203</v>
          </cell>
          <cell r="AF19">
            <v>47643.37923491525</v>
          </cell>
          <cell r="AG19">
            <v>0.47033420410720184</v>
          </cell>
          <cell r="AI19" t="str">
            <v>Remuneraciones</v>
          </cell>
          <cell r="AJ19">
            <v>129365.11803177654</v>
          </cell>
          <cell r="AK19">
            <v>47868.431354880449</v>
          </cell>
          <cell r="AL19">
            <v>47723.572815533982</v>
          </cell>
          <cell r="AM19">
            <v>144.8585393464673</v>
          </cell>
          <cell r="AN19">
            <v>3.0353666081621611E-3</v>
          </cell>
          <cell r="AO19">
            <v>177233.54938665699</v>
          </cell>
          <cell r="AP19">
            <v>129315.48762918886</v>
          </cell>
          <cell r="AQ19">
            <v>47918.061757468124</v>
          </cell>
          <cell r="AR19">
            <v>0.37055160705013762</v>
          </cell>
          <cell r="AT19" t="str">
            <v>Remuneraciones</v>
          </cell>
          <cell r="AU19">
            <v>56602.366164822968</v>
          </cell>
          <cell r="AV19">
            <v>20944.335849630639</v>
          </cell>
          <cell r="AW19">
            <v>25117.669902912621</v>
          </cell>
          <cell r="AX19">
            <v>-4173.3340532819821</v>
          </cell>
          <cell r="AY19">
            <v>-0.16615132173538302</v>
          </cell>
          <cell r="AZ19">
            <v>77546.702014453607</v>
          </cell>
          <cell r="BA19">
            <v>56717.319135609141</v>
          </cell>
          <cell r="BB19">
            <v>20829.382878844466</v>
          </cell>
          <cell r="BC19">
            <v>0.36724907305724613</v>
          </cell>
        </row>
        <row r="20">
          <cell r="M20" t="str">
            <v>Combustibles</v>
          </cell>
          <cell r="N20">
            <v>51248.568541556924</v>
          </cell>
          <cell r="O20">
            <v>28112.089537428787</v>
          </cell>
          <cell r="P20">
            <v>16607</v>
          </cell>
          <cell r="Q20">
            <v>11505.089537428787</v>
          </cell>
          <cell r="R20">
            <v>0.69278554449501939</v>
          </cell>
          <cell r="S20">
            <v>79360.658078985711</v>
          </cell>
          <cell r="T20">
            <v>65320.866666666669</v>
          </cell>
          <cell r="U20">
            <v>14039.791412319042</v>
          </cell>
          <cell r="V20">
            <v>0.21493577977102327</v>
          </cell>
          <cell r="X20" t="str">
            <v>Combustibles</v>
          </cell>
          <cell r="Y20">
            <v>71574.831044362698</v>
          </cell>
          <cell r="Z20">
            <v>39261.936795636662</v>
          </cell>
          <cell r="AA20">
            <v>29927</v>
          </cell>
          <cell r="AB20">
            <v>9334.9367956366623</v>
          </cell>
          <cell r="AC20">
            <v>0.31192357388434067</v>
          </cell>
          <cell r="AD20">
            <v>110836.76783999936</v>
          </cell>
          <cell r="AE20">
            <v>90778.566666666666</v>
          </cell>
          <cell r="AF20">
            <v>20058.201173332694</v>
          </cell>
          <cell r="AG20">
            <v>0.22095745625710506</v>
          </cell>
          <cell r="AI20" t="str">
            <v>Combustibles</v>
          </cell>
          <cell r="AJ20">
            <v>83578.38319396865</v>
          </cell>
          <cell r="AK20">
            <v>45846.412077581132</v>
          </cell>
          <cell r="AL20">
            <v>39156</v>
          </cell>
          <cell r="AM20">
            <v>6690.4120775811316</v>
          </cell>
          <cell r="AN20">
            <v>0.17086556536881017</v>
          </cell>
          <cell r="AO20">
            <v>129424.79527154978</v>
          </cell>
          <cell r="AP20">
            <v>106100.12903225806</v>
          </cell>
          <cell r="AQ20">
            <v>23324.666239291721</v>
          </cell>
          <cell r="AR20">
            <v>0.21983636072864932</v>
          </cell>
          <cell r="AT20" t="str">
            <v>Combustibles</v>
          </cell>
          <cell r="AU20">
            <v>33284.77022011175</v>
          </cell>
          <cell r="AV20">
            <v>18258.157589353388</v>
          </cell>
          <cell r="AW20">
            <v>18758</v>
          </cell>
          <cell r="AX20">
            <v>-499.84241064661182</v>
          </cell>
          <cell r="AY20">
            <v>-2.6646892560326891E-2</v>
          </cell>
          <cell r="AZ20">
            <v>51542.927809465138</v>
          </cell>
          <cell r="BA20">
            <v>42356.774193548386</v>
          </cell>
          <cell r="BB20">
            <v>9186.1536159167517</v>
          </cell>
          <cell r="BC20">
            <v>0.2168756660726999</v>
          </cell>
        </row>
        <row r="21">
          <cell r="M21" t="str">
            <v>Mantención de Buses</v>
          </cell>
          <cell r="N21">
            <v>9481.0575372360745</v>
          </cell>
          <cell r="O21">
            <v>9598.8271896993847</v>
          </cell>
          <cell r="P21">
            <v>7718.37</v>
          </cell>
          <cell r="Q21">
            <v>1880.4571896993848</v>
          </cell>
          <cell r="R21">
            <v>0.2436339783787749</v>
          </cell>
          <cell r="S21">
            <v>19079.884726935459</v>
          </cell>
          <cell r="T21">
            <v>30358.922000000002</v>
          </cell>
          <cell r="U21">
            <v>-11279.037273064543</v>
          </cell>
          <cell r="V21">
            <v>-0.37152298336102124</v>
          </cell>
          <cell r="X21" t="str">
            <v>Mantención de Buses</v>
          </cell>
          <cell r="Y21">
            <v>12691.688385072835</v>
          </cell>
          <cell r="Z21">
            <v>12849.339124393036</v>
          </cell>
          <cell r="AA21">
            <v>13331.73</v>
          </cell>
          <cell r="AB21">
            <v>-482.39087560696316</v>
          </cell>
          <cell r="AC21">
            <v>-3.6183666756449705E-2</v>
          </cell>
          <cell r="AD21">
            <v>25541.027509465872</v>
          </cell>
          <cell r="AE21">
            <v>40439.580999999998</v>
          </cell>
          <cell r="AF21">
            <v>-14898.553490534126</v>
          </cell>
          <cell r="AG21">
            <v>-0.36841512998203735</v>
          </cell>
          <cell r="AI21" t="str">
            <v>Mantención de Buses</v>
          </cell>
          <cell r="AJ21">
            <v>15102.654279011404</v>
          </cell>
          <cell r="AK21">
            <v>15290.253008238309</v>
          </cell>
          <cell r="AL21">
            <v>17775.64</v>
          </cell>
          <cell r="AM21">
            <v>-2485.3869917616903</v>
          </cell>
          <cell r="AN21">
            <v>-0.13981983162134756</v>
          </cell>
          <cell r="AO21">
            <v>30392.907287249713</v>
          </cell>
          <cell r="AP21">
            <v>48166.25032258065</v>
          </cell>
          <cell r="AQ21">
            <v>-17773.343035330938</v>
          </cell>
          <cell r="AR21">
            <v>-0.36899993078760956</v>
          </cell>
          <cell r="AT21" t="str">
            <v>Mantención de Buses</v>
          </cell>
          <cell r="AU21">
            <v>6608.0097986796882</v>
          </cell>
          <cell r="AV21">
            <v>6690.0916776692684</v>
          </cell>
          <cell r="AW21">
            <v>9355.5999999999985</v>
          </cell>
          <cell r="AX21">
            <v>-2665.5083223307302</v>
          </cell>
          <cell r="AY21">
            <v>-0.2849104624322043</v>
          </cell>
          <cell r="AZ21">
            <v>13298.101476348957</v>
          </cell>
          <cell r="BA21">
            <v>21125.548387096769</v>
          </cell>
          <cell r="BB21">
            <v>-7827.4469107478126</v>
          </cell>
          <cell r="BC21">
            <v>-0.37052041288209697</v>
          </cell>
        </row>
        <row r="22">
          <cell r="M22" t="str">
            <v>Otros</v>
          </cell>
          <cell r="N22">
            <v>3990.5969360030554</v>
          </cell>
          <cell r="O22">
            <v>1693.3010988051724</v>
          </cell>
          <cell r="P22">
            <v>1601.9417475728155</v>
          </cell>
          <cell r="Q22">
            <v>91.359351232356858</v>
          </cell>
          <cell r="R22">
            <v>5.7030382890501552E-2</v>
          </cell>
          <cell r="S22">
            <v>5683.8980348082277</v>
          </cell>
          <cell r="T22">
            <v>6300.9708737864084</v>
          </cell>
          <cell r="U22">
            <v>-617.0728389781807</v>
          </cell>
          <cell r="V22">
            <v>-9.7932977526583365E-2</v>
          </cell>
          <cell r="X22" t="str">
            <v>Otros</v>
          </cell>
          <cell r="Y22">
            <v>5341.9581711495439</v>
          </cell>
          <cell r="Z22">
            <v>2266.7144254460145</v>
          </cell>
          <cell r="AA22">
            <v>2766.990291262136</v>
          </cell>
          <cell r="AB22">
            <v>-500.2758658161215</v>
          </cell>
          <cell r="AC22">
            <v>-0.18080145325986144</v>
          </cell>
          <cell r="AD22">
            <v>7608.6725965955584</v>
          </cell>
          <cell r="AE22">
            <v>8393.2038834951454</v>
          </cell>
          <cell r="AF22">
            <v>-784.53128689958703</v>
          </cell>
          <cell r="AG22">
            <v>-9.3472206536330205E-2</v>
          </cell>
          <cell r="AI22" t="str">
            <v>Otros</v>
          </cell>
          <cell r="AJ22">
            <v>6356.7387556331487</v>
          </cell>
          <cell r="AK22">
            <v>2697.308922036118</v>
          </cell>
          <cell r="AL22">
            <v>3689.3203883495148</v>
          </cell>
          <cell r="AM22">
            <v>-992.0114663133968</v>
          </cell>
          <cell r="AN22">
            <v>-0.26888731850073649</v>
          </cell>
          <cell r="AO22">
            <v>9054.0476776692667</v>
          </cell>
          <cell r="AP22">
            <v>9996.8681490761064</v>
          </cell>
          <cell r="AQ22">
            <v>-942.82047140683972</v>
          </cell>
          <cell r="AR22">
            <v>-9.4311584122870884E-2</v>
          </cell>
          <cell r="AT22" t="str">
            <v>Otros</v>
          </cell>
          <cell r="AU22">
            <v>2781.3251372142504</v>
          </cell>
          <cell r="AV22">
            <v>1180.1795537126959</v>
          </cell>
          <cell r="AW22">
            <v>1941.7475728155341</v>
          </cell>
          <cell r="AX22">
            <v>-761.56801910283821</v>
          </cell>
          <cell r="AY22">
            <v>-0.39220752983796164</v>
          </cell>
          <cell r="AZ22">
            <v>3961.5046909269463</v>
          </cell>
          <cell r="BA22">
            <v>4384.5912934544313</v>
          </cell>
          <cell r="BB22">
            <v>-423.08660252748496</v>
          </cell>
          <cell r="BC22">
            <v>-9.6493965847875687E-2</v>
          </cell>
        </row>
        <row r="23">
          <cell r="M23" t="str">
            <v>Total Ctos de Explotación</v>
          </cell>
          <cell r="N23">
            <v>145932.31359910726</v>
          </cell>
          <cell r="O23">
            <v>69454.786653664269</v>
          </cell>
          <cell r="P23">
            <v>46649.38941747573</v>
          </cell>
          <cell r="Q23">
            <v>22805.397236188539</v>
          </cell>
          <cell r="R23">
            <v>0.4888680756804335</v>
          </cell>
          <cell r="S23">
            <v>215387.10025277152</v>
          </cell>
          <cell r="T23">
            <v>183487.59837540452</v>
          </cell>
          <cell r="U23">
            <v>31899.501877366998</v>
          </cell>
          <cell r="V23">
            <v>0.17385099679653854</v>
          </cell>
          <cell r="X23" t="str">
            <v>Total Ctos de Explotación</v>
          </cell>
          <cell r="Y23">
            <v>198321.93522367437</v>
          </cell>
          <cell r="Z23">
            <v>94604.774526233683</v>
          </cell>
          <cell r="AA23">
            <v>81818.399902912613</v>
          </cell>
          <cell r="AB23">
            <v>12786.37462332106</v>
          </cell>
          <cell r="AC23">
            <v>0.1562774955082675</v>
          </cell>
          <cell r="AD23">
            <v>292926.70974990807</v>
          </cell>
          <cell r="AE23">
            <v>240908.21411909387</v>
          </cell>
          <cell r="AF23">
            <v>52018.495630814228</v>
          </cell>
          <cell r="AG23">
            <v>0.21592661678650232</v>
          </cell>
          <cell r="AI23" t="str">
            <v>Total Ctos de Explotación</v>
          </cell>
          <cell r="AJ23">
            <v>234402.89426038976</v>
          </cell>
          <cell r="AK23">
            <v>111702.405362736</v>
          </cell>
          <cell r="AL23">
            <v>108344.5332038835</v>
          </cell>
          <cell r="AM23">
            <v>3357.8721588525118</v>
          </cell>
          <cell r="AN23">
            <v>3.0992538890113122E-2</v>
          </cell>
          <cell r="AO23">
            <v>346105.29962312576</v>
          </cell>
          <cell r="AP23">
            <v>293578.73513310368</v>
          </cell>
          <cell r="AQ23">
            <v>52526.564490022065</v>
          </cell>
          <cell r="AR23">
            <v>0.17891815109226969</v>
          </cell>
          <cell r="AT23" t="str">
            <v>Total Ctos de Explotación</v>
          </cell>
          <cell r="AU23">
            <v>99276.471320828656</v>
          </cell>
          <cell r="AV23">
            <v>47072.764670365992</v>
          </cell>
          <cell r="AW23">
            <v>55173.017475728149</v>
          </cell>
          <cell r="AX23">
            <v>-8100.2528053621627</v>
          </cell>
          <cell r="AY23">
            <v>-0.14681547567931455</v>
          </cell>
          <cell r="AZ23">
            <v>146349.23599119467</v>
          </cell>
          <cell r="BA23">
            <v>124584.23300970874</v>
          </cell>
          <cell r="BB23">
            <v>21765.002981485919</v>
          </cell>
          <cell r="BC23">
            <v>0.17470110346780232</v>
          </cell>
        </row>
        <row r="25">
          <cell r="M25" t="str">
            <v>Margen de Explotación</v>
          </cell>
          <cell r="N25">
            <v>103451.0392649704</v>
          </cell>
          <cell r="O25">
            <v>23511.956647306608</v>
          </cell>
          <cell r="P25">
            <v>82626.61058252427</v>
          </cell>
          <cell r="Q25">
            <v>-59114.653935217655</v>
          </cell>
          <cell r="R25">
            <v>-0.715443287803464</v>
          </cell>
          <cell r="S25">
            <v>126962.99591227702</v>
          </cell>
          <cell r="T25">
            <v>324998.00162459549</v>
          </cell>
          <cell r="U25">
            <v>-198035.00571231841</v>
          </cell>
          <cell r="V25">
            <v>-0.60934222586718623</v>
          </cell>
          <cell r="X25" t="str">
            <v>Margen de Explotación</v>
          </cell>
          <cell r="Y25">
            <v>207489.49908700524</v>
          </cell>
          <cell r="Z25">
            <v>101916.83435726144</v>
          </cell>
          <cell r="AA25">
            <v>148113.60009708739</v>
          </cell>
          <cell r="AB25">
            <v>-46196.765739825947</v>
          </cell>
          <cell r="AC25">
            <v>-0.31190090383019725</v>
          </cell>
          <cell r="AD25">
            <v>309406.3334442667</v>
          </cell>
          <cell r="AE25">
            <v>456552.18588090618</v>
          </cell>
          <cell r="AF25">
            <v>-147145.85243663954</v>
          </cell>
          <cell r="AG25">
            <v>-0.32229799130788356</v>
          </cell>
          <cell r="AI25" t="str">
            <v>Margen de Explotación</v>
          </cell>
          <cell r="AJ25">
            <v>41972.631487183069</v>
          </cell>
          <cell r="AK25">
            <v>53446.127481924224</v>
          </cell>
          <cell r="AL25">
            <v>176797.4667961165</v>
          </cell>
          <cell r="AM25">
            <v>-123351.3393141923</v>
          </cell>
          <cell r="AN25">
            <v>-0.69769856745991465</v>
          </cell>
          <cell r="AO25">
            <v>95418.758969107294</v>
          </cell>
          <cell r="AP25">
            <v>479064.10357657378</v>
          </cell>
          <cell r="AQ25">
            <v>-383645.34460746648</v>
          </cell>
          <cell r="AR25">
            <v>-0.80082256579707289</v>
          </cell>
          <cell r="AT25" t="str">
            <v>Margen de Explotación</v>
          </cell>
          <cell r="AU25">
            <v>-12370.311243158751</v>
          </cell>
          <cell r="AV25">
            <v>30651.944300507814</v>
          </cell>
          <cell r="AW25">
            <v>82568.982524271851</v>
          </cell>
          <cell r="AX25">
            <v>-51917.038223764022</v>
          </cell>
          <cell r="AY25">
            <v>-0.62877168443371056</v>
          </cell>
          <cell r="AZ25">
            <v>18281.633057349041</v>
          </cell>
          <cell r="BA25">
            <v>186446.0895709364</v>
          </cell>
          <cell r="BB25">
            <v>-168164.45651358736</v>
          </cell>
          <cell r="BC25">
            <v>-0.90194681422699674</v>
          </cell>
        </row>
        <row r="26">
          <cell r="M26" t="str">
            <v>Mg/Vtas %</v>
          </cell>
          <cell r="N26">
            <v>0.41482736548720117</v>
          </cell>
          <cell r="O26">
            <v>0.2529071774751635</v>
          </cell>
          <cell r="P26">
            <v>0.63914887978065749</v>
          </cell>
          <cell r="S26">
            <v>0.37085719365788516</v>
          </cell>
          <cell r="T26">
            <v>0.63914887978065749</v>
          </cell>
          <cell r="X26" t="str">
            <v>Mg/Vtas %</v>
          </cell>
          <cell r="Y26">
            <v>0.51129534937686405</v>
          </cell>
          <cell r="Z26">
            <v>0.51860370437777814</v>
          </cell>
          <cell r="AA26">
            <v>0.64416262241483302</v>
          </cell>
          <cell r="AD26">
            <v>0.51367982703303738</v>
          </cell>
          <cell r="AE26">
            <v>0.65459226915378443</v>
          </cell>
          <cell r="AI26" t="str">
            <v>Mg/Vtas %</v>
          </cell>
          <cell r="AK26">
            <v>0.32362459757481465</v>
          </cell>
          <cell r="AL26">
            <v>0.62003306000559899</v>
          </cell>
          <cell r="AO26">
            <v>0.21611225280303634</v>
          </cell>
          <cell r="AP26">
            <v>0.62003306000559899</v>
          </cell>
          <cell r="AT26" t="str">
            <v>Mg/Vtas %</v>
          </cell>
          <cell r="AV26">
            <v>0.39436550752469435</v>
          </cell>
          <cell r="AW26">
            <v>0.5994466649552922</v>
          </cell>
          <cell r="AZ26">
            <v>0.11104620392885399</v>
          </cell>
          <cell r="BA26">
            <v>0.59944666495529209</v>
          </cell>
        </row>
      </sheetData>
      <sheetData sheetId="4"/>
      <sheetData sheetId="5"/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8EF58-94E1-497E-AF7F-E61B05A8BB5A}">
  <dimension ref="A1"/>
  <sheetViews>
    <sheetView workbookViewId="0">
      <selection activeCell="A2" sqref="A2"/>
    </sheetView>
  </sheetViews>
  <sheetFormatPr baseColWidth="10" defaultRowHeight="12.75" x14ac:dyDescent="0.2"/>
  <sheetData>
    <row r="1" spans="1:1" x14ac:dyDescent="0.2">
      <c r="A1" s="273">
        <v>45584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11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424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425</v>
      </c>
    </row>
    <row r="4" spans="1:5" x14ac:dyDescent="0.2">
      <c r="A4" s="40" t="s">
        <v>2</v>
      </c>
      <c r="B4" s="41"/>
      <c r="C4" s="349">
        <v>45689</v>
      </c>
      <c r="D4" s="350"/>
      <c r="E4" s="93"/>
    </row>
    <row r="5" spans="1:5" x14ac:dyDescent="0.2">
      <c r="A5" s="40" t="s">
        <v>3</v>
      </c>
      <c r="B5" s="41"/>
      <c r="C5" s="412">
        <v>45968</v>
      </c>
      <c r="D5" s="413"/>
      <c r="E5" s="93" t="s">
        <v>388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421</v>
      </c>
    </row>
    <row r="7" spans="1:5" ht="12.75" thickBot="1" x14ac:dyDescent="0.25">
      <c r="A7" s="75" t="s">
        <v>5</v>
      </c>
      <c r="B7" s="76"/>
      <c r="C7" s="353" t="s">
        <v>100</v>
      </c>
      <c r="D7" s="357"/>
      <c r="E7" s="94"/>
    </row>
    <row r="8" spans="1:5" ht="13.5" customHeight="1" thickBot="1" x14ac:dyDescent="0.25">
      <c r="A8" s="75" t="s">
        <v>6</v>
      </c>
      <c r="B8" s="76"/>
      <c r="C8" s="353" t="s">
        <v>386</v>
      </c>
      <c r="D8" s="357"/>
      <c r="E8" s="91" t="s">
        <v>445</v>
      </c>
    </row>
    <row r="9" spans="1:5" ht="12.75" customHeight="1" x14ac:dyDescent="0.2">
      <c r="A9" s="75" t="s">
        <v>7</v>
      </c>
      <c r="B9" s="76"/>
      <c r="C9" s="353" t="s">
        <v>146</v>
      </c>
      <c r="D9" s="357"/>
      <c r="E9" s="92" t="s">
        <v>422</v>
      </c>
    </row>
    <row r="10" spans="1:5" ht="12.75" customHeight="1" x14ac:dyDescent="0.2">
      <c r="A10" s="75" t="s">
        <v>8</v>
      </c>
      <c r="B10" s="77"/>
      <c r="C10" s="353" t="s">
        <v>426</v>
      </c>
      <c r="D10" s="357"/>
      <c r="E10" s="93" t="s">
        <v>414</v>
      </c>
    </row>
    <row r="11" spans="1:5" ht="13.5" customHeight="1" thickBot="1" x14ac:dyDescent="0.25">
      <c r="A11" s="78" t="s">
        <v>9</v>
      </c>
      <c r="B11" s="79"/>
      <c r="C11" s="355" t="s">
        <v>427</v>
      </c>
      <c r="D11" s="356"/>
      <c r="E11" s="93" t="s">
        <v>390</v>
      </c>
    </row>
    <row r="12" spans="1:5" x14ac:dyDescent="0.2">
      <c r="E12" s="93" t="s">
        <v>388</v>
      </c>
    </row>
    <row r="13" spans="1:5" ht="12.75" thickBot="1" x14ac:dyDescent="0.25">
      <c r="A13" s="47"/>
      <c r="E13" s="93" t="s">
        <v>421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7"/>
      <c r="D35" s="9"/>
    </row>
    <row r="36" spans="1:4" x14ac:dyDescent="0.2">
      <c r="A36" s="3"/>
      <c r="B36" s="58"/>
      <c r="C36" s="57"/>
      <c r="D36" s="9"/>
    </row>
    <row r="37" spans="1:4" x14ac:dyDescent="0.2">
      <c r="A37" s="3"/>
      <c r="B37" s="9"/>
      <c r="C37" s="57"/>
      <c r="D37" s="9"/>
    </row>
    <row r="38" spans="1:4" x14ac:dyDescent="0.2">
      <c r="A38" s="3"/>
      <c r="B38" s="9"/>
      <c r="C38" s="57"/>
      <c r="D38" s="9"/>
    </row>
    <row r="39" spans="1:4" x14ac:dyDescent="0.2">
      <c r="A39" s="3"/>
      <c r="B39" s="9"/>
      <c r="C39" s="57"/>
      <c r="D39" s="9"/>
    </row>
    <row r="40" spans="1:4" x14ac:dyDescent="0.2">
      <c r="A40" s="3"/>
      <c r="B40" s="9"/>
      <c r="C40" s="57"/>
      <c r="D40" s="9"/>
    </row>
    <row r="41" spans="1:4" x14ac:dyDescent="0.2">
      <c r="A41" s="3"/>
      <c r="B41" s="9"/>
      <c r="C41" s="57"/>
      <c r="D41" s="9"/>
    </row>
    <row r="42" spans="1:4" x14ac:dyDescent="0.2">
      <c r="A42" s="3"/>
      <c r="B42" s="9"/>
      <c r="C42" s="57"/>
      <c r="D42" s="9"/>
    </row>
    <row r="43" spans="1:4" x14ac:dyDescent="0.2">
      <c r="A43" s="3"/>
      <c r="B43" s="9"/>
      <c r="C43" s="57"/>
      <c r="D43" s="9"/>
    </row>
    <row r="44" spans="1:4" x14ac:dyDescent="0.2">
      <c r="A44" s="3"/>
      <c r="B44" s="9"/>
      <c r="C44" s="57"/>
      <c r="D44" s="9"/>
    </row>
    <row r="45" spans="1:4" x14ac:dyDescent="0.2">
      <c r="A45" s="3"/>
      <c r="B45" s="9"/>
      <c r="C45" s="57"/>
      <c r="D45" s="9"/>
    </row>
    <row r="46" spans="1:4" x14ac:dyDescent="0.2">
      <c r="A46" s="3"/>
      <c r="B46" s="9"/>
      <c r="C46" s="57"/>
      <c r="D46" s="9"/>
    </row>
    <row r="47" spans="1:4" x14ac:dyDescent="0.2">
      <c r="A47" s="3"/>
      <c r="B47" s="9"/>
      <c r="C47" s="57"/>
      <c r="D47" s="9"/>
    </row>
    <row r="48" spans="1:4" x14ac:dyDescent="0.2">
      <c r="A48" s="3"/>
      <c r="B48" s="9"/>
      <c r="C48" s="57"/>
      <c r="D48" s="9"/>
    </row>
    <row r="49" spans="1:4" x14ac:dyDescent="0.2">
      <c r="A49" s="3"/>
      <c r="B49" s="9"/>
      <c r="C49" s="57"/>
      <c r="D49" s="9"/>
    </row>
    <row r="50" spans="1:4" x14ac:dyDescent="0.2">
      <c r="A50" s="3"/>
      <c r="B50" s="9"/>
      <c r="C50" s="57"/>
      <c r="D50" s="9"/>
    </row>
    <row r="51" spans="1:4" x14ac:dyDescent="0.2">
      <c r="A51" s="3"/>
      <c r="B51" s="9"/>
      <c r="C51" s="57"/>
      <c r="D51" s="9"/>
    </row>
    <row r="52" spans="1:4" x14ac:dyDescent="0.2">
      <c r="A52" s="3"/>
      <c r="B52" s="9"/>
      <c r="C52" s="57"/>
      <c r="D52" s="9"/>
    </row>
    <row r="53" spans="1:4" x14ac:dyDescent="0.2">
      <c r="A53" s="3"/>
      <c r="B53" s="9"/>
      <c r="C53" s="57"/>
      <c r="D53" s="9"/>
    </row>
    <row r="54" spans="1:4" x14ac:dyDescent="0.2">
      <c r="A54" s="3"/>
      <c r="B54" s="9"/>
      <c r="C54" s="57"/>
      <c r="D54" s="9"/>
    </row>
    <row r="55" spans="1:4" x14ac:dyDescent="0.2">
      <c r="A55" s="3"/>
      <c r="B55" s="9"/>
      <c r="C55" s="57"/>
      <c r="D55" s="9"/>
    </row>
    <row r="56" spans="1:4" x14ac:dyDescent="0.2">
      <c r="A56" s="3"/>
      <c r="B56" s="9"/>
      <c r="C56" s="57"/>
      <c r="D56" s="9"/>
    </row>
    <row r="57" spans="1:4" x14ac:dyDescent="0.2">
      <c r="A57" s="3"/>
      <c r="B57" s="9"/>
      <c r="C57" s="57"/>
      <c r="D57" s="9"/>
    </row>
    <row r="58" spans="1:4" x14ac:dyDescent="0.2">
      <c r="A58" s="3"/>
      <c r="B58" s="9"/>
      <c r="C58" s="57"/>
      <c r="D58" s="9"/>
    </row>
    <row r="59" spans="1:4" x14ac:dyDescent="0.2">
      <c r="A59" s="3"/>
      <c r="B59" s="9"/>
      <c r="C59" s="57"/>
      <c r="D59" s="9"/>
    </row>
    <row r="60" spans="1:4" x14ac:dyDescent="0.2">
      <c r="A60" s="3"/>
      <c r="B60" s="9"/>
      <c r="C60" s="57"/>
      <c r="D60" s="9"/>
    </row>
    <row r="61" spans="1:4" x14ac:dyDescent="0.2">
      <c r="A61" s="3"/>
      <c r="B61" s="9"/>
      <c r="C61" s="57"/>
      <c r="D61" s="9"/>
    </row>
    <row r="62" spans="1:4" x14ac:dyDescent="0.2">
      <c r="A62" s="3"/>
      <c r="B62" s="9"/>
      <c r="C62" s="57"/>
      <c r="D62" s="9"/>
    </row>
    <row r="63" spans="1:4" x14ac:dyDescent="0.2">
      <c r="A63" s="3"/>
      <c r="B63" s="9"/>
      <c r="C63" s="57"/>
      <c r="D63" s="9"/>
    </row>
    <row r="64" spans="1:4" x14ac:dyDescent="0.2">
      <c r="A64" s="3"/>
      <c r="B64" s="9"/>
      <c r="C64" s="57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pageSetUpPr fitToPage="1"/>
  </sheetPr>
  <dimension ref="A1:E66"/>
  <sheetViews>
    <sheetView view="pageBreakPreview" topLeftCell="A12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8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884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403</v>
      </c>
    </row>
    <row r="4" spans="1:5" x14ac:dyDescent="0.2">
      <c r="A4" s="40" t="s">
        <v>2</v>
      </c>
      <c r="B4" s="41"/>
      <c r="C4" s="383">
        <v>45689</v>
      </c>
      <c r="D4" s="352"/>
      <c r="E4" s="93" t="s">
        <v>404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861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688</v>
      </c>
    </row>
    <row r="7" spans="1:5" ht="12.75" customHeight="1" thickBot="1" x14ac:dyDescent="0.25">
      <c r="A7" s="75" t="s">
        <v>5</v>
      </c>
      <c r="B7" s="76"/>
      <c r="C7" s="342">
        <v>418</v>
      </c>
      <c r="D7" s="343"/>
      <c r="E7" s="94" t="s">
        <v>905</v>
      </c>
    </row>
    <row r="8" spans="1:5" ht="13.5" customHeight="1" thickBot="1" x14ac:dyDescent="0.25">
      <c r="A8" s="75" t="s">
        <v>6</v>
      </c>
      <c r="B8" s="76"/>
      <c r="C8" s="342">
        <v>1318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885</v>
      </c>
      <c r="D9" s="343"/>
      <c r="E9" s="92" t="s">
        <v>688</v>
      </c>
    </row>
    <row r="10" spans="1:5" ht="12" customHeight="1" x14ac:dyDescent="0.2">
      <c r="A10" s="75" t="s">
        <v>8</v>
      </c>
      <c r="B10" s="77"/>
      <c r="C10" s="353" t="s">
        <v>151</v>
      </c>
      <c r="D10" s="357"/>
      <c r="E10" s="93" t="s">
        <v>861</v>
      </c>
    </row>
    <row r="11" spans="1:5" ht="13.5" customHeight="1" thickBot="1" x14ac:dyDescent="0.25">
      <c r="A11" s="78" t="s">
        <v>9</v>
      </c>
      <c r="B11" s="79"/>
      <c r="C11" s="363" t="s">
        <v>904</v>
      </c>
      <c r="D11" s="364"/>
      <c r="E11" s="93" t="s">
        <v>408</v>
      </c>
    </row>
    <row r="12" spans="1:5" x14ac:dyDescent="0.2">
      <c r="A12" s="42"/>
      <c r="B12" s="42"/>
      <c r="C12" s="42"/>
      <c r="D12" s="42"/>
      <c r="E12" s="93" t="s">
        <v>409</v>
      </c>
    </row>
    <row r="13" spans="1:5" ht="12.75" thickBot="1" x14ac:dyDescent="0.25">
      <c r="A13" s="43"/>
      <c r="B13" s="43"/>
      <c r="C13" s="43"/>
      <c r="D13" s="43"/>
      <c r="E13" s="93" t="s">
        <v>886</v>
      </c>
    </row>
    <row r="14" spans="1:5" ht="12.75" thickBot="1" x14ac:dyDescent="0.25">
      <c r="A14" s="346" t="s">
        <v>10</v>
      </c>
      <c r="B14" s="347"/>
      <c r="C14" s="346" t="s">
        <v>11</v>
      </c>
      <c r="D14" s="347"/>
      <c r="E14" s="94" t="s">
        <v>887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214" t="s">
        <v>903</v>
      </c>
      <c r="D16" s="17" t="s">
        <v>889</v>
      </c>
    </row>
    <row r="17" spans="1:4" x14ac:dyDescent="0.2">
      <c r="A17" s="6" t="s">
        <v>20</v>
      </c>
      <c r="B17" s="4" t="s">
        <v>17</v>
      </c>
      <c r="C17" s="214" t="s">
        <v>53</v>
      </c>
      <c r="D17" s="17" t="s">
        <v>889</v>
      </c>
    </row>
    <row r="18" spans="1:4" x14ac:dyDescent="0.2">
      <c r="A18" s="6" t="s">
        <v>129</v>
      </c>
      <c r="B18" s="4" t="s">
        <v>17</v>
      </c>
      <c r="C18" s="7" t="s">
        <v>902</v>
      </c>
      <c r="D18" s="4" t="s">
        <v>889</v>
      </c>
    </row>
    <row r="19" spans="1:4" ht="12.75" customHeight="1" x14ac:dyDescent="0.2">
      <c r="A19" s="3" t="s">
        <v>951</v>
      </c>
      <c r="B19" s="4" t="s">
        <v>17</v>
      </c>
      <c r="C19" s="214" t="s">
        <v>888</v>
      </c>
      <c r="D19" s="17" t="s">
        <v>889</v>
      </c>
    </row>
    <row r="20" spans="1:4" x14ac:dyDescent="0.2">
      <c r="A20" s="3" t="s">
        <v>952</v>
      </c>
      <c r="B20" s="4" t="s">
        <v>17</v>
      </c>
      <c r="C20" s="214" t="s">
        <v>660</v>
      </c>
      <c r="D20" s="17" t="s">
        <v>889</v>
      </c>
    </row>
    <row r="21" spans="1:4" x14ac:dyDescent="0.2">
      <c r="A21" s="3" t="s">
        <v>128</v>
      </c>
      <c r="B21" s="4" t="s">
        <v>17</v>
      </c>
      <c r="C21" s="7" t="s">
        <v>660</v>
      </c>
      <c r="D21" s="4" t="s">
        <v>644</v>
      </c>
    </row>
    <row r="22" spans="1:4" x14ac:dyDescent="0.2">
      <c r="A22" s="6" t="s">
        <v>129</v>
      </c>
      <c r="B22" s="4" t="s">
        <v>17</v>
      </c>
      <c r="C22" s="7" t="s">
        <v>660</v>
      </c>
      <c r="D22" s="4" t="s">
        <v>661</v>
      </c>
    </row>
    <row r="23" spans="1:4" x14ac:dyDescent="0.2">
      <c r="A23" s="6" t="s">
        <v>62</v>
      </c>
      <c r="B23" s="4" t="s">
        <v>17</v>
      </c>
      <c r="C23" s="7" t="s">
        <v>679</v>
      </c>
      <c r="D23" s="4" t="s">
        <v>661</v>
      </c>
    </row>
    <row r="24" spans="1:4" x14ac:dyDescent="0.2">
      <c r="A24" s="3" t="s">
        <v>63</v>
      </c>
      <c r="B24" s="4" t="s">
        <v>17</v>
      </c>
      <c r="C24" s="7" t="s">
        <v>677</v>
      </c>
      <c r="D24" s="4" t="s">
        <v>661</v>
      </c>
    </row>
    <row r="25" spans="1:4" x14ac:dyDescent="0.2">
      <c r="A25" s="6" t="s">
        <v>65</v>
      </c>
      <c r="B25" s="4" t="s">
        <v>17</v>
      </c>
      <c r="C25" s="7" t="s">
        <v>676</v>
      </c>
      <c r="D25" s="4" t="s">
        <v>661</v>
      </c>
    </row>
    <row r="26" spans="1:4" ht="12.75" customHeight="1" x14ac:dyDescent="0.2">
      <c r="A26" s="6" t="s">
        <v>108</v>
      </c>
      <c r="B26" s="4" t="s">
        <v>17</v>
      </c>
      <c r="C26" s="7" t="s">
        <v>660</v>
      </c>
      <c r="D26" s="4" t="s">
        <v>39</v>
      </c>
    </row>
    <row r="27" spans="1:4" x14ac:dyDescent="0.2">
      <c r="A27" s="6" t="s">
        <v>876</v>
      </c>
      <c r="B27" s="4" t="s">
        <v>17</v>
      </c>
      <c r="C27" s="7" t="s">
        <v>754</v>
      </c>
      <c r="D27" s="4" t="s">
        <v>39</v>
      </c>
    </row>
    <row r="28" spans="1:4" x14ac:dyDescent="0.2">
      <c r="A28" s="6" t="s">
        <v>876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736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736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754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736</v>
      </c>
      <c r="B33" s="4" t="s">
        <v>39</v>
      </c>
      <c r="C33" s="7" t="s">
        <v>890</v>
      </c>
      <c r="D33" s="4" t="s">
        <v>22</v>
      </c>
    </row>
    <row r="34" spans="1:4" x14ac:dyDescent="0.2">
      <c r="A34" s="19" t="s">
        <v>660</v>
      </c>
      <c r="B34" s="215" t="s">
        <v>39</v>
      </c>
      <c r="C34" s="5" t="s">
        <v>891</v>
      </c>
      <c r="D34" s="4" t="s">
        <v>22</v>
      </c>
    </row>
    <row r="35" spans="1:4" x14ac:dyDescent="0.2">
      <c r="A35" s="19" t="s">
        <v>660</v>
      </c>
      <c r="B35" s="216" t="s">
        <v>735</v>
      </c>
      <c r="C35" s="5" t="s">
        <v>876</v>
      </c>
      <c r="D35" s="4" t="s">
        <v>22</v>
      </c>
    </row>
    <row r="36" spans="1:4" x14ac:dyDescent="0.2">
      <c r="A36" s="19" t="s">
        <v>660</v>
      </c>
      <c r="B36" s="4" t="s">
        <v>661</v>
      </c>
      <c r="C36" s="5" t="s">
        <v>876</v>
      </c>
      <c r="D36" s="4" t="s">
        <v>17</v>
      </c>
    </row>
    <row r="37" spans="1:4" x14ac:dyDescent="0.2">
      <c r="A37" s="19" t="s">
        <v>660</v>
      </c>
      <c r="B37" s="4" t="s">
        <v>644</v>
      </c>
      <c r="C37" s="5" t="s">
        <v>108</v>
      </c>
      <c r="D37" s="4" t="s">
        <v>17</v>
      </c>
    </row>
    <row r="38" spans="1:4" x14ac:dyDescent="0.2">
      <c r="A38" s="6" t="s">
        <v>660</v>
      </c>
      <c r="B38" s="4" t="s">
        <v>889</v>
      </c>
      <c r="C38" s="3" t="s">
        <v>65</v>
      </c>
      <c r="D38" s="4" t="s">
        <v>17</v>
      </c>
    </row>
    <row r="39" spans="1:4" x14ac:dyDescent="0.2">
      <c r="A39" s="6" t="s">
        <v>888</v>
      </c>
      <c r="B39" s="4" t="s">
        <v>889</v>
      </c>
      <c r="C39" s="7" t="s">
        <v>63</v>
      </c>
      <c r="D39" s="4" t="s">
        <v>17</v>
      </c>
    </row>
    <row r="40" spans="1:4" x14ac:dyDescent="0.2">
      <c r="A40" s="6" t="s">
        <v>902</v>
      </c>
      <c r="B40" s="4" t="s">
        <v>889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889</v>
      </c>
      <c r="C41" s="6" t="s">
        <v>129</v>
      </c>
      <c r="D41" s="4" t="s">
        <v>17</v>
      </c>
    </row>
    <row r="42" spans="1:4" x14ac:dyDescent="0.2">
      <c r="A42" s="6" t="s">
        <v>903</v>
      </c>
      <c r="B42" s="4" t="s">
        <v>889</v>
      </c>
      <c r="C42" s="3" t="s">
        <v>128</v>
      </c>
      <c r="D42" s="4" t="s">
        <v>17</v>
      </c>
    </row>
    <row r="43" spans="1:4" x14ac:dyDescent="0.2">
      <c r="A43" s="6"/>
      <c r="B43" s="4"/>
      <c r="C43" s="3" t="s">
        <v>952</v>
      </c>
      <c r="D43" s="4" t="s">
        <v>17</v>
      </c>
    </row>
    <row r="44" spans="1:4" x14ac:dyDescent="0.2">
      <c r="A44" s="6"/>
      <c r="B44" s="4"/>
      <c r="C44" s="3" t="s">
        <v>951</v>
      </c>
      <c r="D44" s="4" t="s">
        <v>17</v>
      </c>
    </row>
    <row r="45" spans="1:4" x14ac:dyDescent="0.2">
      <c r="A45" s="6"/>
      <c r="B45" s="4"/>
      <c r="C45" s="6" t="s">
        <v>129</v>
      </c>
      <c r="D45" s="4" t="s">
        <v>17</v>
      </c>
    </row>
    <row r="46" spans="1:4" x14ac:dyDescent="0.2">
      <c r="A46" s="6"/>
      <c r="B46" s="4"/>
      <c r="C46" s="6" t="s">
        <v>20</v>
      </c>
      <c r="D46" s="4" t="s">
        <v>17</v>
      </c>
    </row>
    <row r="47" spans="1:4" x14ac:dyDescent="0.2">
      <c r="A47" s="6"/>
      <c r="B47" s="4"/>
      <c r="C47" s="6" t="s">
        <v>16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56"/>
      <c r="D49" s="52"/>
    </row>
    <row r="50" spans="1:4" ht="27" customHeight="1" thickBot="1" x14ac:dyDescent="0.25">
      <c r="A50" s="48" t="s">
        <v>649</v>
      </c>
      <c r="B50" s="189" t="s">
        <v>911</v>
      </c>
      <c r="C50" s="48" t="s">
        <v>649</v>
      </c>
      <c r="D50" s="189" t="s">
        <v>911</v>
      </c>
    </row>
    <row r="51" spans="1:4" ht="12.75" thickBot="1" x14ac:dyDescent="0.25">
      <c r="A51" s="50" t="s">
        <v>12</v>
      </c>
      <c r="B51" s="113" t="s">
        <v>13</v>
      </c>
      <c r="C51" s="50" t="s">
        <v>12</v>
      </c>
      <c r="D51" s="113" t="s">
        <v>13</v>
      </c>
    </row>
    <row r="52" spans="1:4" x14ac:dyDescent="0.2">
      <c r="A52" s="3" t="s">
        <v>62</v>
      </c>
      <c r="B52" s="4" t="s">
        <v>17</v>
      </c>
      <c r="C52" s="7" t="s">
        <v>108</v>
      </c>
      <c r="D52" s="4" t="s">
        <v>17</v>
      </c>
    </row>
    <row r="53" spans="1:4" ht="13.5" customHeight="1" x14ac:dyDescent="0.2">
      <c r="A53" s="51" t="s">
        <v>63</v>
      </c>
      <c r="B53" s="52" t="s">
        <v>17</v>
      </c>
      <c r="C53" s="115" t="s">
        <v>20</v>
      </c>
      <c r="D53" s="52" t="s">
        <v>17</v>
      </c>
    </row>
    <row r="54" spans="1:4" x14ac:dyDescent="0.2">
      <c r="A54" s="115" t="s">
        <v>20</v>
      </c>
      <c r="B54" s="52" t="s">
        <v>17</v>
      </c>
      <c r="C54" s="53" t="s">
        <v>63</v>
      </c>
      <c r="D54" s="52" t="s">
        <v>17</v>
      </c>
    </row>
    <row r="55" spans="1:4" x14ac:dyDescent="0.2">
      <c r="A55" s="7" t="s">
        <v>108</v>
      </c>
      <c r="B55" s="4" t="s">
        <v>17</v>
      </c>
      <c r="C55" s="7" t="s">
        <v>62</v>
      </c>
      <c r="D55" s="4" t="s">
        <v>17</v>
      </c>
    </row>
    <row r="56" spans="1:4" x14ac:dyDescent="0.2">
      <c r="A56" s="7"/>
      <c r="B56" s="4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13.5" customHeight="1" thickBot="1" x14ac:dyDescent="0.25">
      <c r="A58" s="6"/>
      <c r="B58" s="4"/>
      <c r="C58" s="48" t="s">
        <v>850</v>
      </c>
      <c r="D58" s="189" t="s">
        <v>892</v>
      </c>
    </row>
    <row r="59" spans="1:4" ht="12.75" thickBot="1" x14ac:dyDescent="0.25">
      <c r="A59" s="6"/>
      <c r="B59" s="4"/>
      <c r="C59" s="50" t="s">
        <v>12</v>
      </c>
      <c r="D59" s="113" t="s">
        <v>13</v>
      </c>
    </row>
    <row r="60" spans="1:4" x14ac:dyDescent="0.2">
      <c r="A60" s="6"/>
      <c r="B60" s="4"/>
      <c r="C60" s="7" t="s">
        <v>660</v>
      </c>
      <c r="D60" s="4" t="s">
        <v>644</v>
      </c>
    </row>
    <row r="61" spans="1:4" x14ac:dyDescent="0.2">
      <c r="A61" s="6"/>
      <c r="B61" s="4"/>
      <c r="C61" s="51" t="s">
        <v>893</v>
      </c>
      <c r="D61" s="52" t="s">
        <v>644</v>
      </c>
    </row>
    <row r="62" spans="1:4" x14ac:dyDescent="0.2">
      <c r="A62" s="6"/>
      <c r="B62" s="4"/>
      <c r="C62" s="51" t="s">
        <v>894</v>
      </c>
      <c r="D62" s="52" t="s">
        <v>644</v>
      </c>
    </row>
    <row r="63" spans="1:4" x14ac:dyDescent="0.2">
      <c r="A63" s="6"/>
      <c r="B63" s="4"/>
      <c r="C63" s="51" t="s">
        <v>728</v>
      </c>
      <c r="D63" s="52" t="s">
        <v>644</v>
      </c>
    </row>
    <row r="64" spans="1:4" x14ac:dyDescent="0.2">
      <c r="A64" s="6"/>
      <c r="B64" s="4"/>
      <c r="C64" s="3" t="s">
        <v>660</v>
      </c>
      <c r="D64" s="52" t="s">
        <v>644</v>
      </c>
    </row>
    <row r="65" spans="1:4" x14ac:dyDescent="0.2">
      <c r="A65" s="7"/>
      <c r="B65" s="4"/>
      <c r="C65" s="7"/>
      <c r="D65" s="4"/>
    </row>
    <row r="66" spans="1:4" ht="12.75" thickBot="1" x14ac:dyDescent="0.25">
      <c r="A66" s="205"/>
      <c r="B66" s="206"/>
      <c r="C66" s="207"/>
      <c r="D66" s="206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401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408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861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908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275" t="s">
        <v>992</v>
      </c>
    </row>
    <row r="7" spans="1:5" ht="12.75" customHeight="1" thickBot="1" x14ac:dyDescent="0.25">
      <c r="A7" s="75" t="s">
        <v>5</v>
      </c>
      <c r="B7" s="76"/>
      <c r="C7" s="342">
        <v>421</v>
      </c>
      <c r="D7" s="343"/>
      <c r="E7" s="276" t="s">
        <v>993</v>
      </c>
    </row>
    <row r="8" spans="1:5" ht="13.5" customHeight="1" thickBot="1" x14ac:dyDescent="0.25">
      <c r="A8" s="75" t="s">
        <v>6</v>
      </c>
      <c r="B8" s="76"/>
      <c r="C8" s="342" t="s">
        <v>895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896</v>
      </c>
      <c r="D9" s="343"/>
      <c r="E9" s="92"/>
    </row>
    <row r="10" spans="1:5" ht="12.75" customHeight="1" x14ac:dyDescent="0.2">
      <c r="A10" s="75" t="s">
        <v>8</v>
      </c>
      <c r="B10" s="77"/>
      <c r="C10" s="361"/>
      <c r="D10" s="362"/>
      <c r="E10" s="93"/>
    </row>
    <row r="11" spans="1:5" ht="13.5" customHeight="1" thickBot="1" x14ac:dyDescent="0.25">
      <c r="A11" s="78" t="s">
        <v>9</v>
      </c>
      <c r="B11" s="79"/>
      <c r="C11" s="363"/>
      <c r="D11" s="364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71" t="s">
        <v>897</v>
      </c>
      <c r="B16" s="2" t="s">
        <v>15</v>
      </c>
      <c r="C16" s="271"/>
      <c r="D16" s="2"/>
    </row>
    <row r="17" spans="1:4" x14ac:dyDescent="0.2">
      <c r="A17" s="6" t="s">
        <v>901</v>
      </c>
      <c r="B17" s="4" t="s">
        <v>15</v>
      </c>
      <c r="D17" s="4"/>
    </row>
    <row r="18" spans="1:4" x14ac:dyDescent="0.2">
      <c r="A18" s="6" t="s">
        <v>898</v>
      </c>
      <c r="B18" s="4" t="s">
        <v>15</v>
      </c>
      <c r="C18" s="7"/>
      <c r="D18" s="4"/>
    </row>
    <row r="19" spans="1:4" x14ac:dyDescent="0.2">
      <c r="A19" s="6" t="s">
        <v>899</v>
      </c>
      <c r="B19" s="4" t="s">
        <v>15</v>
      </c>
      <c r="C19" s="7"/>
      <c r="D19" s="4"/>
    </row>
    <row r="20" spans="1:4" x14ac:dyDescent="0.2">
      <c r="A20" s="274" t="s">
        <v>898</v>
      </c>
      <c r="B20" s="4" t="s">
        <v>15</v>
      </c>
      <c r="C20" s="44"/>
      <c r="D20" s="4"/>
    </row>
    <row r="21" spans="1:4" x14ac:dyDescent="0.2">
      <c r="A21" s="7" t="s">
        <v>907</v>
      </c>
      <c r="B21" s="4" t="s">
        <v>15</v>
      </c>
      <c r="C21" s="7"/>
      <c r="D21" s="4"/>
    </row>
    <row r="22" spans="1:4" x14ac:dyDescent="0.2">
      <c r="A22" s="6" t="s">
        <v>897</v>
      </c>
      <c r="B22" s="4" t="s">
        <v>15</v>
      </c>
      <c r="C22" s="7"/>
      <c r="D22" s="4"/>
    </row>
    <row r="23" spans="1:4" x14ac:dyDescent="0.2">
      <c r="A23" s="6"/>
      <c r="B23" s="4"/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ht="12.75" thickBot="1" x14ac:dyDescent="0.25">
      <c r="A61" s="205"/>
      <c r="B61" s="206"/>
      <c r="C61" s="207"/>
      <c r="D61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10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428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390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391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388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389</v>
      </c>
    </row>
    <row r="7" spans="1:5" ht="12.75" customHeight="1" thickBot="1" x14ac:dyDescent="0.25">
      <c r="A7" s="75" t="s">
        <v>5</v>
      </c>
      <c r="B7" s="76"/>
      <c r="C7" s="342" t="s">
        <v>109</v>
      </c>
      <c r="D7" s="343"/>
      <c r="E7" s="94" t="s">
        <v>429</v>
      </c>
    </row>
    <row r="8" spans="1:5" ht="13.5" customHeight="1" thickBot="1" x14ac:dyDescent="0.25">
      <c r="A8" s="75" t="s">
        <v>6</v>
      </c>
      <c r="B8" s="76"/>
      <c r="C8" s="342" t="s">
        <v>387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144</v>
      </c>
      <c r="D9" s="343"/>
      <c r="E9" s="92" t="s">
        <v>391</v>
      </c>
    </row>
    <row r="10" spans="1:5" ht="12.75" customHeight="1" x14ac:dyDescent="0.2">
      <c r="A10" s="75" t="s">
        <v>8</v>
      </c>
      <c r="B10" s="77"/>
      <c r="C10" s="353" t="s">
        <v>384</v>
      </c>
      <c r="D10" s="357"/>
      <c r="E10" s="93" t="s">
        <v>430</v>
      </c>
    </row>
    <row r="11" spans="1:5" ht="13.5" customHeight="1" thickBot="1" x14ac:dyDescent="0.25">
      <c r="A11" s="78" t="s">
        <v>9</v>
      </c>
      <c r="B11" s="79"/>
      <c r="C11" s="363" t="s">
        <v>145</v>
      </c>
      <c r="D11" s="364"/>
      <c r="E11" s="93" t="s">
        <v>431</v>
      </c>
    </row>
    <row r="12" spans="1:5" x14ac:dyDescent="0.2">
      <c r="A12" s="42"/>
      <c r="B12" s="42"/>
      <c r="C12" s="42"/>
      <c r="D12" s="42"/>
      <c r="E12" s="93" t="s">
        <v>432</v>
      </c>
    </row>
    <row r="13" spans="1:5" ht="12.75" thickBot="1" x14ac:dyDescent="0.25">
      <c r="E13" s="93" t="s">
        <v>433</v>
      </c>
    </row>
    <row r="14" spans="1:5" ht="13.5" customHeight="1" thickBot="1" x14ac:dyDescent="0.25">
      <c r="A14" s="346" t="s">
        <v>10</v>
      </c>
      <c r="B14" s="347"/>
      <c r="C14" s="346" t="s">
        <v>11</v>
      </c>
      <c r="D14" s="347"/>
      <c r="E14" s="94" t="s">
        <v>417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0"/>
      <c r="B37" s="61"/>
      <c r="C37" s="7"/>
      <c r="D37" s="4"/>
    </row>
    <row r="38" spans="1:4" x14ac:dyDescent="0.2">
      <c r="A38" s="62"/>
      <c r="B38" s="61"/>
      <c r="C38" s="7"/>
      <c r="D38" s="4"/>
    </row>
    <row r="39" spans="1:4" x14ac:dyDescent="0.2">
      <c r="A39" s="60"/>
      <c r="B39" s="61"/>
      <c r="C39" s="7"/>
      <c r="D39" s="4"/>
    </row>
    <row r="40" spans="1:4" x14ac:dyDescent="0.2">
      <c r="A40" s="60"/>
      <c r="B40" s="61"/>
      <c r="C40" s="7"/>
      <c r="D40" s="4"/>
    </row>
    <row r="41" spans="1:4" x14ac:dyDescent="0.2">
      <c r="A41" s="60"/>
      <c r="B41" s="61"/>
      <c r="C41" s="7"/>
      <c r="D41" s="4"/>
    </row>
    <row r="42" spans="1:4" x14ac:dyDescent="0.2">
      <c r="A42" s="60"/>
      <c r="B42" s="61"/>
      <c r="C42" s="7"/>
      <c r="D42" s="4"/>
    </row>
    <row r="43" spans="1:4" x14ac:dyDescent="0.2">
      <c r="A43" s="60"/>
      <c r="B43" s="61"/>
      <c r="C43" s="7"/>
      <c r="D43" s="4"/>
    </row>
    <row r="44" spans="1:4" x14ac:dyDescent="0.2">
      <c r="A44" s="60"/>
      <c r="B44" s="61"/>
      <c r="C44" s="7"/>
      <c r="D44" s="4"/>
    </row>
    <row r="45" spans="1:4" x14ac:dyDescent="0.2">
      <c r="A45" s="60"/>
      <c r="B45" s="61"/>
      <c r="C45" s="7"/>
      <c r="D45" s="4"/>
    </row>
    <row r="46" spans="1:4" x14ac:dyDescent="0.2">
      <c r="A46" s="60"/>
      <c r="B46" s="61"/>
      <c r="C46" s="7"/>
      <c r="D46" s="4"/>
    </row>
    <row r="47" spans="1:4" x14ac:dyDescent="0.2">
      <c r="A47" s="60"/>
      <c r="B47" s="61"/>
      <c r="C47" s="7"/>
      <c r="D47" s="4"/>
    </row>
    <row r="48" spans="1:4" x14ac:dyDescent="0.2">
      <c r="A48" s="60"/>
      <c r="B48" s="61"/>
      <c r="C48" s="7"/>
      <c r="D48" s="4"/>
    </row>
    <row r="49" spans="1:4" x14ac:dyDescent="0.2">
      <c r="A49" s="60"/>
      <c r="B49" s="61"/>
      <c r="C49" s="7"/>
      <c r="D49" s="4"/>
    </row>
    <row r="50" spans="1:4" x14ac:dyDescent="0.2">
      <c r="A50" s="60"/>
      <c r="B50" s="61"/>
      <c r="C50" s="7"/>
      <c r="D50" s="4"/>
    </row>
    <row r="51" spans="1:4" x14ac:dyDescent="0.2">
      <c r="A51" s="60"/>
      <c r="B51" s="61"/>
      <c r="C51" s="7"/>
      <c r="D51" s="4"/>
    </row>
    <row r="52" spans="1:4" x14ac:dyDescent="0.2">
      <c r="A52" s="60"/>
      <c r="B52" s="61"/>
      <c r="C52" s="7"/>
      <c r="D52" s="4"/>
    </row>
    <row r="53" spans="1:4" x14ac:dyDescent="0.2">
      <c r="A53" s="60"/>
      <c r="B53" s="61"/>
      <c r="C53" s="7"/>
      <c r="D53" s="4"/>
    </row>
    <row r="54" spans="1:4" x14ac:dyDescent="0.2">
      <c r="A54" s="60"/>
      <c r="B54" s="61"/>
      <c r="C54" s="7"/>
      <c r="D54" s="4"/>
    </row>
    <row r="55" spans="1:4" x14ac:dyDescent="0.2">
      <c r="A55" s="60"/>
      <c r="B55" s="61"/>
      <c r="C55" s="7"/>
      <c r="D55" s="4"/>
    </row>
    <row r="56" spans="1:4" x14ac:dyDescent="0.2">
      <c r="A56" s="60"/>
      <c r="B56" s="61"/>
      <c r="C56" s="7"/>
      <c r="D56" s="4"/>
    </row>
    <row r="57" spans="1:4" x14ac:dyDescent="0.2">
      <c r="A57" s="60"/>
      <c r="B57" s="61"/>
      <c r="C57" s="7"/>
      <c r="D57" s="4"/>
    </row>
    <row r="58" spans="1:4" x14ac:dyDescent="0.2">
      <c r="A58" s="60"/>
      <c r="B58" s="61"/>
      <c r="C58" s="7"/>
      <c r="D58" s="4"/>
    </row>
    <row r="59" spans="1:4" x14ac:dyDescent="0.2">
      <c r="A59" s="60"/>
      <c r="B59" s="61"/>
      <c r="C59" s="7"/>
      <c r="D59" s="4"/>
    </row>
    <row r="60" spans="1:4" x14ac:dyDescent="0.2">
      <c r="A60" s="60"/>
      <c r="B60" s="61"/>
      <c r="C60" s="7"/>
      <c r="D60" s="4"/>
    </row>
    <row r="61" spans="1:4" x14ac:dyDescent="0.2">
      <c r="A61" s="63"/>
      <c r="B61" s="61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8"/>
  <sheetViews>
    <sheetView view="pageBreakPreview" topLeftCell="A11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689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582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685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434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688</v>
      </c>
    </row>
    <row r="7" spans="1:5" ht="12.75" customHeight="1" thickBot="1" x14ac:dyDescent="0.25">
      <c r="A7" s="75" t="s">
        <v>5</v>
      </c>
      <c r="B7" s="76"/>
      <c r="C7" s="342">
        <v>425</v>
      </c>
      <c r="D7" s="343"/>
      <c r="E7" s="94" t="s">
        <v>687</v>
      </c>
    </row>
    <row r="8" spans="1:5" ht="13.5" customHeight="1" thickBot="1" x14ac:dyDescent="0.25">
      <c r="A8" s="75" t="s">
        <v>6</v>
      </c>
      <c r="B8" s="76"/>
      <c r="C8" s="342">
        <v>1325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686</v>
      </c>
      <c r="D9" s="343"/>
      <c r="E9" s="92" t="s">
        <v>434</v>
      </c>
    </row>
    <row r="10" spans="1:5" ht="12.75" customHeight="1" x14ac:dyDescent="0.2">
      <c r="A10" s="75" t="s">
        <v>8</v>
      </c>
      <c r="B10" s="77"/>
      <c r="C10" s="361" t="s">
        <v>974</v>
      </c>
      <c r="D10" s="362"/>
      <c r="E10" s="93" t="s">
        <v>685</v>
      </c>
    </row>
    <row r="11" spans="1:5" ht="13.5" customHeight="1" thickBot="1" x14ac:dyDescent="0.25">
      <c r="A11" s="78" t="s">
        <v>9</v>
      </c>
      <c r="B11" s="79"/>
      <c r="C11" s="363" t="s">
        <v>684</v>
      </c>
      <c r="D11" s="364"/>
      <c r="E11" s="93" t="s">
        <v>582</v>
      </c>
    </row>
    <row r="12" spans="1:5" x14ac:dyDescent="0.2">
      <c r="A12" s="42"/>
      <c r="B12" s="42"/>
      <c r="C12" s="42"/>
      <c r="D12" s="42"/>
      <c r="E12" s="93" t="s">
        <v>683</v>
      </c>
    </row>
    <row r="13" spans="1:5" ht="12.75" thickBot="1" x14ac:dyDescent="0.25">
      <c r="A13" s="43"/>
      <c r="B13" s="43"/>
      <c r="C13" s="43"/>
      <c r="D13" s="43"/>
      <c r="E13" s="93" t="s">
        <v>682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 t="s">
        <v>681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53" t="s">
        <v>701</v>
      </c>
      <c r="B16" s="254" t="s">
        <v>650</v>
      </c>
      <c r="C16" s="255" t="s">
        <v>40</v>
      </c>
      <c r="D16" s="54" t="s">
        <v>644</v>
      </c>
    </row>
    <row r="17" spans="1:4" x14ac:dyDescent="0.2">
      <c r="A17" s="256" t="s">
        <v>664</v>
      </c>
      <c r="B17" s="257" t="s">
        <v>650</v>
      </c>
      <c r="C17" s="57" t="s">
        <v>654</v>
      </c>
      <c r="D17" s="9" t="s">
        <v>644</v>
      </c>
    </row>
    <row r="18" spans="1:4" x14ac:dyDescent="0.2">
      <c r="A18" s="120" t="s">
        <v>663</v>
      </c>
      <c r="B18" s="119" t="s">
        <v>650</v>
      </c>
      <c r="C18" s="57" t="s">
        <v>645</v>
      </c>
      <c r="D18" s="9" t="s">
        <v>644</v>
      </c>
    </row>
    <row r="19" spans="1:4" x14ac:dyDescent="0.2">
      <c r="A19" s="120" t="s">
        <v>975</v>
      </c>
      <c r="B19" s="119" t="s">
        <v>650</v>
      </c>
      <c r="C19" s="57" t="s">
        <v>659</v>
      </c>
      <c r="D19" s="9" t="s">
        <v>644</v>
      </c>
    </row>
    <row r="20" spans="1:4" x14ac:dyDescent="0.2">
      <c r="A20" s="121" t="s">
        <v>939</v>
      </c>
      <c r="B20" s="119" t="s">
        <v>650</v>
      </c>
      <c r="C20" s="57" t="s">
        <v>660</v>
      </c>
      <c r="D20" s="9" t="s">
        <v>644</v>
      </c>
    </row>
    <row r="21" spans="1:4" x14ac:dyDescent="0.2">
      <c r="A21" s="120" t="s">
        <v>976</v>
      </c>
      <c r="B21" s="119" t="s">
        <v>650</v>
      </c>
      <c r="C21" s="57" t="s">
        <v>660</v>
      </c>
      <c r="D21" s="9" t="s">
        <v>661</v>
      </c>
    </row>
    <row r="22" spans="1:4" x14ac:dyDescent="0.2">
      <c r="A22" s="120" t="s">
        <v>939</v>
      </c>
      <c r="B22" s="119" t="s">
        <v>650</v>
      </c>
      <c r="C22" s="57" t="s">
        <v>679</v>
      </c>
      <c r="D22" s="9" t="s">
        <v>661</v>
      </c>
    </row>
    <row r="23" spans="1:4" x14ac:dyDescent="0.2">
      <c r="A23" s="120" t="s">
        <v>665</v>
      </c>
      <c r="B23" s="119" t="s">
        <v>650</v>
      </c>
      <c r="C23" s="8" t="s">
        <v>677</v>
      </c>
      <c r="D23" s="118" t="s">
        <v>661</v>
      </c>
    </row>
    <row r="24" spans="1:4" x14ac:dyDescent="0.2">
      <c r="A24" s="116" t="s">
        <v>666</v>
      </c>
      <c r="B24" s="114" t="s">
        <v>650</v>
      </c>
      <c r="C24" s="57" t="s">
        <v>676</v>
      </c>
      <c r="D24" s="9" t="s">
        <v>661</v>
      </c>
    </row>
    <row r="25" spans="1:4" x14ac:dyDescent="0.2">
      <c r="A25" s="116" t="s">
        <v>668</v>
      </c>
      <c r="B25" s="114" t="s">
        <v>650</v>
      </c>
      <c r="C25" s="57" t="s">
        <v>662</v>
      </c>
      <c r="D25" s="9" t="s">
        <v>661</v>
      </c>
    </row>
    <row r="26" spans="1:4" x14ac:dyDescent="0.2">
      <c r="A26" s="116" t="s">
        <v>651</v>
      </c>
      <c r="B26" s="114" t="s">
        <v>650</v>
      </c>
      <c r="C26" s="57" t="s">
        <v>40</v>
      </c>
      <c r="D26" s="9" t="s">
        <v>661</v>
      </c>
    </row>
    <row r="27" spans="1:4" x14ac:dyDescent="0.2">
      <c r="A27" s="116" t="s">
        <v>680</v>
      </c>
      <c r="B27" s="114" t="s">
        <v>650</v>
      </c>
      <c r="C27" s="57" t="s">
        <v>40</v>
      </c>
      <c r="D27" s="9" t="s">
        <v>15</v>
      </c>
    </row>
    <row r="28" spans="1:4" x14ac:dyDescent="0.2">
      <c r="A28" s="116" t="s">
        <v>678</v>
      </c>
      <c r="B28" s="114" t="s">
        <v>650</v>
      </c>
      <c r="C28" s="57" t="s">
        <v>40</v>
      </c>
      <c r="D28" s="9" t="s">
        <v>77</v>
      </c>
    </row>
    <row r="29" spans="1:4" x14ac:dyDescent="0.2">
      <c r="A29" s="116" t="s">
        <v>40</v>
      </c>
      <c r="B29" s="114" t="s">
        <v>650</v>
      </c>
      <c r="C29" s="57" t="s">
        <v>40</v>
      </c>
      <c r="D29" s="9" t="s">
        <v>670</v>
      </c>
    </row>
    <row r="30" spans="1:4" x14ac:dyDescent="0.2">
      <c r="A30" s="258" t="s">
        <v>675</v>
      </c>
      <c r="B30" s="257" t="s">
        <v>650</v>
      </c>
      <c r="C30" s="57" t="s">
        <v>40</v>
      </c>
      <c r="D30" s="9" t="s">
        <v>650</v>
      </c>
    </row>
    <row r="31" spans="1:4" x14ac:dyDescent="0.2">
      <c r="A31" s="116" t="s">
        <v>674</v>
      </c>
      <c r="B31" s="114" t="s">
        <v>650</v>
      </c>
      <c r="C31" s="57" t="s">
        <v>655</v>
      </c>
      <c r="D31" s="9" t="s">
        <v>650</v>
      </c>
    </row>
    <row r="32" spans="1:4" x14ac:dyDescent="0.2">
      <c r="A32" s="116" t="s">
        <v>674</v>
      </c>
      <c r="B32" s="114" t="s">
        <v>672</v>
      </c>
      <c r="C32" s="57" t="s">
        <v>651</v>
      </c>
      <c r="D32" s="9" t="s">
        <v>650</v>
      </c>
    </row>
    <row r="33" spans="1:4" x14ac:dyDescent="0.2">
      <c r="A33" s="116" t="s">
        <v>673</v>
      </c>
      <c r="B33" s="114" t="s">
        <v>672</v>
      </c>
      <c r="C33" s="8" t="s">
        <v>668</v>
      </c>
      <c r="D33" s="118" t="s">
        <v>650</v>
      </c>
    </row>
    <row r="34" spans="1:4" x14ac:dyDescent="0.2">
      <c r="A34" s="116" t="s">
        <v>40</v>
      </c>
      <c r="B34" s="114" t="s">
        <v>672</v>
      </c>
      <c r="C34" s="57" t="s">
        <v>666</v>
      </c>
      <c r="D34" s="9" t="s">
        <v>650</v>
      </c>
    </row>
    <row r="35" spans="1:4" x14ac:dyDescent="0.2">
      <c r="A35" s="116" t="s">
        <v>40</v>
      </c>
      <c r="B35" s="114" t="s">
        <v>83</v>
      </c>
      <c r="C35" s="57" t="s">
        <v>665</v>
      </c>
      <c r="D35" s="9" t="s">
        <v>650</v>
      </c>
    </row>
    <row r="36" spans="1:4" x14ac:dyDescent="0.2">
      <c r="A36" s="116" t="s">
        <v>671</v>
      </c>
      <c r="B36" s="114" t="s">
        <v>83</v>
      </c>
      <c r="C36" s="256" t="s">
        <v>939</v>
      </c>
      <c r="D36" s="257" t="s">
        <v>650</v>
      </c>
    </row>
    <row r="37" spans="1:4" x14ac:dyDescent="0.2">
      <c r="A37" s="116" t="s">
        <v>669</v>
      </c>
      <c r="B37" s="114" t="s">
        <v>670</v>
      </c>
      <c r="C37" s="253" t="s">
        <v>976</v>
      </c>
      <c r="D37" s="254" t="s">
        <v>650</v>
      </c>
    </row>
    <row r="38" spans="1:4" x14ac:dyDescent="0.2">
      <c r="A38" s="116" t="s">
        <v>669</v>
      </c>
      <c r="B38" s="114" t="s">
        <v>77</v>
      </c>
      <c r="C38" s="57" t="s">
        <v>939</v>
      </c>
      <c r="D38" s="9" t="s">
        <v>650</v>
      </c>
    </row>
    <row r="39" spans="1:4" x14ac:dyDescent="0.2">
      <c r="A39" s="116" t="s">
        <v>667</v>
      </c>
      <c r="B39" s="114" t="s">
        <v>77</v>
      </c>
      <c r="C39" s="57" t="s">
        <v>975</v>
      </c>
      <c r="D39" s="9" t="s">
        <v>650</v>
      </c>
    </row>
    <row r="40" spans="1:4" x14ac:dyDescent="0.2">
      <c r="A40" s="116" t="s">
        <v>40</v>
      </c>
      <c r="B40" s="114" t="s">
        <v>77</v>
      </c>
      <c r="C40" s="57" t="s">
        <v>663</v>
      </c>
      <c r="D40" s="9" t="s">
        <v>650</v>
      </c>
    </row>
    <row r="41" spans="1:4" x14ac:dyDescent="0.2">
      <c r="A41" s="116" t="s">
        <v>40</v>
      </c>
      <c r="B41" s="122" t="s">
        <v>15</v>
      </c>
      <c r="C41" s="57" t="s">
        <v>664</v>
      </c>
      <c r="D41" s="9" t="s">
        <v>650</v>
      </c>
    </row>
    <row r="42" spans="1:4" x14ac:dyDescent="0.2">
      <c r="A42" s="116" t="s">
        <v>40</v>
      </c>
      <c r="B42" s="122" t="s">
        <v>661</v>
      </c>
      <c r="C42" s="57" t="s">
        <v>701</v>
      </c>
      <c r="D42" s="9" t="s">
        <v>650</v>
      </c>
    </row>
    <row r="43" spans="1:4" x14ac:dyDescent="0.2">
      <c r="A43" s="116" t="s">
        <v>662</v>
      </c>
      <c r="B43" s="122" t="s">
        <v>661</v>
      </c>
      <c r="C43" s="57"/>
      <c r="D43" s="9"/>
    </row>
    <row r="44" spans="1:4" x14ac:dyDescent="0.2">
      <c r="A44" s="116" t="s">
        <v>660</v>
      </c>
      <c r="B44" s="122" t="s">
        <v>661</v>
      </c>
      <c r="C44" s="57"/>
      <c r="D44" s="9"/>
    </row>
    <row r="45" spans="1:4" x14ac:dyDescent="0.2">
      <c r="A45" s="3" t="s">
        <v>660</v>
      </c>
      <c r="B45" s="110" t="s">
        <v>644</v>
      </c>
      <c r="C45" s="57"/>
      <c r="D45" s="9"/>
    </row>
    <row r="46" spans="1:4" x14ac:dyDescent="0.2">
      <c r="A46" s="3" t="s">
        <v>659</v>
      </c>
      <c r="B46" s="110" t="s">
        <v>644</v>
      </c>
      <c r="C46" s="57"/>
      <c r="D46" s="9"/>
    </row>
    <row r="47" spans="1:4" x14ac:dyDescent="0.2">
      <c r="A47" s="3" t="s">
        <v>645</v>
      </c>
      <c r="B47" s="110" t="s">
        <v>644</v>
      </c>
      <c r="C47" s="57"/>
      <c r="D47" s="9"/>
    </row>
    <row r="48" spans="1:4" x14ac:dyDescent="0.2">
      <c r="A48" s="116" t="s">
        <v>654</v>
      </c>
      <c r="B48" s="122" t="s">
        <v>644</v>
      </c>
      <c r="C48" s="57"/>
      <c r="D48" s="9"/>
    </row>
    <row r="49" spans="1:4" x14ac:dyDescent="0.2">
      <c r="A49" s="3" t="s">
        <v>658</v>
      </c>
      <c r="B49" s="110" t="s">
        <v>644</v>
      </c>
      <c r="C49" s="57"/>
      <c r="D49" s="9"/>
    </row>
    <row r="50" spans="1:4" x14ac:dyDescent="0.2">
      <c r="A50" s="116" t="s">
        <v>647</v>
      </c>
      <c r="B50" s="122" t="s">
        <v>644</v>
      </c>
      <c r="C50" s="57"/>
      <c r="D50" s="9"/>
    </row>
    <row r="51" spans="1:4" x14ac:dyDescent="0.2">
      <c r="A51" s="3"/>
      <c r="B51" s="110"/>
      <c r="C51" s="57"/>
      <c r="D51" s="9"/>
    </row>
    <row r="52" spans="1:4" ht="12.75" thickBot="1" x14ac:dyDescent="0.25">
      <c r="A52" s="3"/>
      <c r="B52" s="110"/>
      <c r="C52" s="57"/>
      <c r="D52" s="9"/>
    </row>
    <row r="53" spans="1:4" ht="24.75" thickBot="1" x14ac:dyDescent="0.25">
      <c r="A53" s="116"/>
      <c r="B53" s="122"/>
      <c r="C53" s="48" t="s">
        <v>657</v>
      </c>
      <c r="D53" s="49" t="s">
        <v>656</v>
      </c>
    </row>
    <row r="54" spans="1:4" ht="12.75" thickBot="1" x14ac:dyDescent="0.25">
      <c r="A54" s="3"/>
      <c r="B54" s="110"/>
      <c r="C54" s="50" t="s">
        <v>12</v>
      </c>
      <c r="D54" s="113" t="s">
        <v>13</v>
      </c>
    </row>
    <row r="55" spans="1:4" x14ac:dyDescent="0.2">
      <c r="A55" s="116"/>
      <c r="B55" s="122"/>
      <c r="C55" s="3" t="s">
        <v>655</v>
      </c>
      <c r="D55" s="9" t="s">
        <v>650</v>
      </c>
    </row>
    <row r="56" spans="1:4" x14ac:dyDescent="0.2">
      <c r="A56" s="3"/>
      <c r="B56" s="110"/>
      <c r="C56" s="115" t="s">
        <v>653</v>
      </c>
      <c r="D56" s="52" t="s">
        <v>650</v>
      </c>
    </row>
    <row r="57" spans="1:4" x14ac:dyDescent="0.2">
      <c r="A57" s="116"/>
      <c r="B57" s="122"/>
      <c r="C57" s="53" t="s">
        <v>652</v>
      </c>
      <c r="D57" s="52" t="s">
        <v>650</v>
      </c>
    </row>
    <row r="58" spans="1:4" x14ac:dyDescent="0.2">
      <c r="A58" s="3"/>
      <c r="B58" s="110"/>
      <c r="C58" s="3" t="s">
        <v>651</v>
      </c>
      <c r="D58" s="9" t="s">
        <v>650</v>
      </c>
    </row>
    <row r="59" spans="1:4" x14ac:dyDescent="0.2">
      <c r="A59" s="3"/>
      <c r="B59" s="218"/>
      <c r="C59" s="59"/>
      <c r="D59" s="58"/>
    </row>
    <row r="60" spans="1:4" ht="12.75" thickBot="1" x14ac:dyDescent="0.25">
      <c r="A60" s="3"/>
      <c r="B60" s="218"/>
      <c r="C60" s="124"/>
      <c r="D60" s="123"/>
    </row>
    <row r="61" spans="1:4" ht="24.75" thickBot="1" x14ac:dyDescent="0.25">
      <c r="A61" s="48" t="s">
        <v>649</v>
      </c>
      <c r="B61" s="49" t="s">
        <v>912</v>
      </c>
      <c r="C61" s="48" t="s">
        <v>649</v>
      </c>
      <c r="D61" s="49" t="s">
        <v>913</v>
      </c>
    </row>
    <row r="62" spans="1:4" ht="12.75" thickBot="1" x14ac:dyDescent="0.25">
      <c r="A62" s="50" t="s">
        <v>12</v>
      </c>
      <c r="B62" s="113" t="s">
        <v>13</v>
      </c>
      <c r="C62" s="50" t="s">
        <v>12</v>
      </c>
      <c r="D62" s="113" t="s">
        <v>13</v>
      </c>
    </row>
    <row r="63" spans="1:4" x14ac:dyDescent="0.2">
      <c r="A63" s="116" t="s">
        <v>645</v>
      </c>
      <c r="B63" s="114" t="s">
        <v>644</v>
      </c>
      <c r="C63" s="51" t="s">
        <v>648</v>
      </c>
      <c r="D63" s="64" t="s">
        <v>644</v>
      </c>
    </row>
    <row r="64" spans="1:4" x14ac:dyDescent="0.2">
      <c r="A64" s="116" t="s">
        <v>654</v>
      </c>
      <c r="B64" s="114" t="s">
        <v>644</v>
      </c>
      <c r="C64" s="112" t="s">
        <v>647</v>
      </c>
      <c r="D64" s="111" t="s">
        <v>644</v>
      </c>
    </row>
    <row r="65" spans="1:4" x14ac:dyDescent="0.2">
      <c r="A65" s="53" t="s">
        <v>646</v>
      </c>
      <c r="B65" s="111" t="s">
        <v>644</v>
      </c>
      <c r="C65" s="53" t="s">
        <v>646</v>
      </c>
      <c r="D65" s="111" t="s">
        <v>644</v>
      </c>
    </row>
    <row r="66" spans="1:4" x14ac:dyDescent="0.2">
      <c r="A66" s="6" t="s">
        <v>647</v>
      </c>
      <c r="B66" s="114" t="s">
        <v>644</v>
      </c>
      <c r="C66" s="57" t="s">
        <v>645</v>
      </c>
      <c r="D66" s="9" t="s">
        <v>644</v>
      </c>
    </row>
    <row r="67" spans="1:4" x14ac:dyDescent="0.2">
      <c r="A67" s="3"/>
      <c r="B67" s="110"/>
      <c r="C67" s="57"/>
      <c r="D67" s="9"/>
    </row>
    <row r="68" spans="1:4" ht="12.75" thickBot="1" x14ac:dyDescent="0.25">
      <c r="A68" s="109"/>
      <c r="B68" s="107"/>
      <c r="C68" s="108"/>
      <c r="D68" s="107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tabColor rgb="FF92D050"/>
    <pageSetUpPr fitToPage="1"/>
  </sheetPr>
  <dimension ref="A1:G78"/>
  <sheetViews>
    <sheetView view="pageBreakPreview" topLeftCell="A18" zoomScale="65" zoomScaleNormal="65" zoomScaleSheetLayoutView="65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707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435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436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437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438</v>
      </c>
    </row>
    <row r="7" spans="1:5" ht="12.75" customHeight="1" thickBot="1" x14ac:dyDescent="0.25">
      <c r="A7" s="75" t="s">
        <v>5</v>
      </c>
      <c r="B7" s="76"/>
      <c r="C7" s="342">
        <v>428</v>
      </c>
      <c r="D7" s="343"/>
      <c r="E7" s="94" t="s">
        <v>439</v>
      </c>
    </row>
    <row r="8" spans="1:5" ht="13.5" customHeight="1" thickBot="1" x14ac:dyDescent="0.25">
      <c r="A8" s="75" t="s">
        <v>6</v>
      </c>
      <c r="B8" s="76"/>
      <c r="C8" s="342">
        <v>1328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84" t="s">
        <v>725</v>
      </c>
      <c r="D9" s="385"/>
      <c r="E9" s="92" t="s">
        <v>440</v>
      </c>
    </row>
    <row r="10" spans="1:5" ht="12.75" customHeight="1" x14ac:dyDescent="0.2">
      <c r="A10" s="75" t="s">
        <v>8</v>
      </c>
      <c r="B10" s="77"/>
      <c r="C10" s="386" t="s">
        <v>1007</v>
      </c>
      <c r="D10" s="387"/>
      <c r="E10" s="93" t="s">
        <v>434</v>
      </c>
    </row>
    <row r="11" spans="1:5" ht="13.5" customHeight="1" thickBot="1" x14ac:dyDescent="0.25">
      <c r="A11" s="78" t="s">
        <v>9</v>
      </c>
      <c r="B11" s="79"/>
      <c r="C11" s="363" t="s">
        <v>382</v>
      </c>
      <c r="D11" s="364"/>
      <c r="E11" s="93" t="s">
        <v>437</v>
      </c>
    </row>
    <row r="12" spans="1:5" x14ac:dyDescent="0.2">
      <c r="A12" s="42"/>
      <c r="B12" s="42"/>
      <c r="C12" s="42"/>
      <c r="D12" s="42"/>
      <c r="E12" s="93" t="s">
        <v>706</v>
      </c>
    </row>
    <row r="13" spans="1:5" ht="13.5" thickBot="1" x14ac:dyDescent="0.25">
      <c r="A13" s="43"/>
      <c r="B13" s="43"/>
      <c r="C13" s="43"/>
      <c r="D13" s="43"/>
      <c r="E13" s="93" t="s">
        <v>705</v>
      </c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 t="s">
        <v>704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09" t="s">
        <v>709</v>
      </c>
      <c r="B16" s="308" t="s">
        <v>650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650</v>
      </c>
      <c r="C17" s="3" t="s">
        <v>114</v>
      </c>
      <c r="D17" s="9" t="s">
        <v>113</v>
      </c>
    </row>
    <row r="18" spans="1:4" x14ac:dyDescent="0.2">
      <c r="A18" s="3" t="s">
        <v>655</v>
      </c>
      <c r="B18" s="9" t="s">
        <v>650</v>
      </c>
      <c r="C18" s="3" t="s">
        <v>115</v>
      </c>
      <c r="D18" s="9" t="s">
        <v>113</v>
      </c>
    </row>
    <row r="19" spans="1:4" x14ac:dyDescent="0.2">
      <c r="A19" s="3" t="s">
        <v>651</v>
      </c>
      <c r="B19" s="9" t="s">
        <v>650</v>
      </c>
      <c r="C19" s="3" t="s">
        <v>116</v>
      </c>
      <c r="D19" s="9" t="s">
        <v>113</v>
      </c>
    </row>
    <row r="20" spans="1:4" x14ac:dyDescent="0.2">
      <c r="A20" s="3" t="s">
        <v>758</v>
      </c>
      <c r="B20" s="9" t="s">
        <v>650</v>
      </c>
      <c r="C20" s="3" t="s">
        <v>117</v>
      </c>
      <c r="D20" s="9" t="s">
        <v>113</v>
      </c>
    </row>
    <row r="21" spans="1:4" x14ac:dyDescent="0.2">
      <c r="A21" s="3" t="s">
        <v>693</v>
      </c>
      <c r="B21" s="9" t="s">
        <v>650</v>
      </c>
      <c r="C21" s="3" t="s">
        <v>118</v>
      </c>
      <c r="D21" s="9" t="s">
        <v>113</v>
      </c>
    </row>
    <row r="22" spans="1:4" x14ac:dyDescent="0.2">
      <c r="A22" s="3" t="s">
        <v>694</v>
      </c>
      <c r="B22" s="9" t="s">
        <v>650</v>
      </c>
      <c r="C22" s="3" t="s">
        <v>40</v>
      </c>
      <c r="D22" s="9" t="s">
        <v>119</v>
      </c>
    </row>
    <row r="23" spans="1:4" x14ac:dyDescent="0.2">
      <c r="A23" s="3" t="s">
        <v>703</v>
      </c>
      <c r="B23" s="9" t="s">
        <v>650</v>
      </c>
      <c r="C23" s="3" t="s">
        <v>40</v>
      </c>
      <c r="D23" s="9" t="s">
        <v>120</v>
      </c>
    </row>
    <row r="24" spans="1:4" x14ac:dyDescent="0.2">
      <c r="A24" s="3" t="s">
        <v>702</v>
      </c>
      <c r="B24" s="9" t="s">
        <v>650</v>
      </c>
      <c r="C24" s="3" t="s">
        <v>40</v>
      </c>
      <c r="D24" s="9" t="s">
        <v>42</v>
      </c>
    </row>
    <row r="25" spans="1:4" x14ac:dyDescent="0.2">
      <c r="A25" s="3" t="s">
        <v>701</v>
      </c>
      <c r="B25" s="9" t="s">
        <v>650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650</v>
      </c>
      <c r="C26" s="55" t="s">
        <v>20</v>
      </c>
      <c r="D26" s="118" t="s">
        <v>17</v>
      </c>
    </row>
    <row r="27" spans="1:4" x14ac:dyDescent="0.2">
      <c r="A27" s="3" t="s">
        <v>40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700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674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699</v>
      </c>
      <c r="B30" s="9" t="s">
        <v>17</v>
      </c>
      <c r="C30" s="3" t="s">
        <v>696</v>
      </c>
      <c r="D30" s="9" t="s">
        <v>17</v>
      </c>
    </row>
    <row r="31" spans="1:4" x14ac:dyDescent="0.2">
      <c r="A31" s="3" t="s">
        <v>698</v>
      </c>
      <c r="B31" s="9" t="s">
        <v>17</v>
      </c>
      <c r="C31" s="3" t="s">
        <v>697</v>
      </c>
      <c r="D31" s="9" t="s">
        <v>17</v>
      </c>
    </row>
    <row r="32" spans="1:4" x14ac:dyDescent="0.2">
      <c r="A32" s="3" t="s">
        <v>697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696</v>
      </c>
      <c r="B33" s="9" t="s">
        <v>17</v>
      </c>
      <c r="C33" s="3" t="s">
        <v>695</v>
      </c>
      <c r="D33" s="9" t="s">
        <v>66</v>
      </c>
    </row>
    <row r="34" spans="1:4" x14ac:dyDescent="0.2">
      <c r="A34" s="3" t="s">
        <v>122</v>
      </c>
      <c r="B34" s="9" t="s">
        <v>17</v>
      </c>
      <c r="C34" s="3" t="s">
        <v>40</v>
      </c>
      <c r="D34" s="9" t="s">
        <v>82</v>
      </c>
    </row>
    <row r="35" spans="1:4" x14ac:dyDescent="0.2">
      <c r="A35" s="126" t="s">
        <v>61</v>
      </c>
      <c r="B35" s="9" t="s">
        <v>17</v>
      </c>
      <c r="C35" s="3" t="s">
        <v>40</v>
      </c>
      <c r="D35" s="9" t="s">
        <v>650</v>
      </c>
    </row>
    <row r="36" spans="1:4" x14ac:dyDescent="0.2">
      <c r="A36" s="3" t="s">
        <v>40</v>
      </c>
      <c r="B36" s="9" t="s">
        <v>17</v>
      </c>
      <c r="C36" s="3" t="s">
        <v>694</v>
      </c>
      <c r="D36" s="9" t="s">
        <v>650</v>
      </c>
    </row>
    <row r="37" spans="1:4" x14ac:dyDescent="0.2">
      <c r="A37" s="3" t="s">
        <v>123</v>
      </c>
      <c r="B37" s="9" t="s">
        <v>17</v>
      </c>
      <c r="C37" s="3" t="s">
        <v>693</v>
      </c>
      <c r="D37" s="9" t="s">
        <v>650</v>
      </c>
    </row>
    <row r="38" spans="1:4" x14ac:dyDescent="0.2">
      <c r="A38" s="3" t="s">
        <v>40</v>
      </c>
      <c r="B38" s="9" t="s">
        <v>17</v>
      </c>
      <c r="C38" s="3" t="s">
        <v>692</v>
      </c>
      <c r="D38" s="9" t="s">
        <v>650</v>
      </c>
    </row>
    <row r="39" spans="1:4" x14ac:dyDescent="0.2">
      <c r="A39" s="3" t="s">
        <v>40</v>
      </c>
      <c r="B39" s="9" t="s">
        <v>42</v>
      </c>
      <c r="C39" s="314" t="s">
        <v>651</v>
      </c>
      <c r="D39" s="341" t="s">
        <v>650</v>
      </c>
    </row>
    <row r="40" spans="1:4" x14ac:dyDescent="0.2">
      <c r="A40" s="3" t="s">
        <v>40</v>
      </c>
      <c r="B40" s="9" t="s">
        <v>120</v>
      </c>
      <c r="C40" s="303" t="s">
        <v>680</v>
      </c>
      <c r="D40" s="304" t="s">
        <v>650</v>
      </c>
    </row>
    <row r="41" spans="1:4" x14ac:dyDescent="0.2">
      <c r="A41" s="3" t="s">
        <v>40</v>
      </c>
      <c r="B41" s="9" t="s">
        <v>119</v>
      </c>
      <c r="C41" s="303" t="s">
        <v>678</v>
      </c>
      <c r="D41" s="304" t="s">
        <v>650</v>
      </c>
    </row>
    <row r="42" spans="1:4" x14ac:dyDescent="0.2">
      <c r="A42" s="3" t="s">
        <v>118</v>
      </c>
      <c r="B42" s="9" t="s">
        <v>119</v>
      </c>
      <c r="C42" s="303" t="s">
        <v>40</v>
      </c>
      <c r="D42" s="304" t="s">
        <v>650</v>
      </c>
    </row>
    <row r="43" spans="1:4" x14ac:dyDescent="0.2">
      <c r="A43" s="3" t="s">
        <v>124</v>
      </c>
      <c r="B43" s="9" t="s">
        <v>113</v>
      </c>
      <c r="C43" s="305" t="s">
        <v>675</v>
      </c>
      <c r="D43" s="306" t="s">
        <v>650</v>
      </c>
    </row>
    <row r="44" spans="1:4" x14ac:dyDescent="0.2">
      <c r="A44" s="3" t="s">
        <v>114</v>
      </c>
      <c r="B44" s="9" t="s">
        <v>113</v>
      </c>
      <c r="C44" s="303" t="s">
        <v>674</v>
      </c>
      <c r="D44" s="304" t="s">
        <v>650</v>
      </c>
    </row>
    <row r="45" spans="1:4" x14ac:dyDescent="0.2">
      <c r="A45" s="3" t="s">
        <v>112</v>
      </c>
      <c r="B45" s="9" t="s">
        <v>113</v>
      </c>
      <c r="C45" s="303" t="s">
        <v>674</v>
      </c>
      <c r="D45" s="304" t="s">
        <v>672</v>
      </c>
    </row>
    <row r="46" spans="1:4" x14ac:dyDescent="0.2">
      <c r="A46" s="3"/>
      <c r="B46" s="9"/>
      <c r="C46" s="307" t="s">
        <v>673</v>
      </c>
      <c r="D46" s="308" t="s">
        <v>672</v>
      </c>
    </row>
    <row r="47" spans="1:4" x14ac:dyDescent="0.2">
      <c r="A47" s="3"/>
      <c r="B47" s="9"/>
      <c r="C47" s="309" t="s">
        <v>40</v>
      </c>
      <c r="D47" s="308" t="s">
        <v>672</v>
      </c>
    </row>
    <row r="48" spans="1:4" x14ac:dyDescent="0.2">
      <c r="A48" s="3"/>
      <c r="B48" s="9"/>
      <c r="C48" s="309" t="s">
        <v>710</v>
      </c>
      <c r="D48" s="310" t="s">
        <v>672</v>
      </c>
    </row>
    <row r="49" spans="1:4" x14ac:dyDescent="0.2">
      <c r="A49" s="3"/>
      <c r="B49" s="9"/>
      <c r="C49" s="309" t="s">
        <v>710</v>
      </c>
      <c r="D49" s="311" t="s">
        <v>670</v>
      </c>
    </row>
    <row r="50" spans="1:4" x14ac:dyDescent="0.2">
      <c r="A50" s="3"/>
      <c r="B50" s="9"/>
      <c r="C50" s="309" t="s">
        <v>40</v>
      </c>
      <c r="D50" s="311" t="s">
        <v>670</v>
      </c>
    </row>
    <row r="51" spans="1:4" x14ac:dyDescent="0.2">
      <c r="A51" s="3"/>
      <c r="B51" s="9"/>
      <c r="C51" s="309" t="s">
        <v>40</v>
      </c>
      <c r="D51" s="308" t="s">
        <v>650</v>
      </c>
    </row>
    <row r="52" spans="1:4" x14ac:dyDescent="0.2">
      <c r="A52" s="3"/>
      <c r="B52" s="9"/>
      <c r="C52" s="309" t="s">
        <v>709</v>
      </c>
      <c r="D52" s="308" t="s">
        <v>650</v>
      </c>
    </row>
    <row r="53" spans="1:4" x14ac:dyDescent="0.2">
      <c r="A53" s="3"/>
      <c r="B53" s="9"/>
      <c r="C53" s="3"/>
      <c r="D53" s="9"/>
    </row>
    <row r="54" spans="1:4" ht="13.5" thickBot="1" x14ac:dyDescent="0.25">
      <c r="A54" s="3"/>
      <c r="B54" s="9"/>
      <c r="C54" s="3"/>
      <c r="D54" s="9"/>
    </row>
    <row r="55" spans="1:4" ht="36.75" thickBot="1" x14ac:dyDescent="0.25">
      <c r="A55" s="48" t="s">
        <v>125</v>
      </c>
      <c r="B55" s="49" t="s">
        <v>915</v>
      </c>
      <c r="C55" s="48" t="s">
        <v>125</v>
      </c>
      <c r="D55" s="49" t="s">
        <v>915</v>
      </c>
    </row>
    <row r="56" spans="1:4" ht="13.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125"/>
      <c r="C62" s="65"/>
      <c r="D62" s="14"/>
    </row>
    <row r="63" spans="1:4" ht="13.5" thickBot="1" x14ac:dyDescent="0.25">
      <c r="A63" s="51"/>
      <c r="B63" s="125"/>
      <c r="C63" s="65"/>
      <c r="D63" s="14"/>
    </row>
    <row r="64" spans="1:4" ht="36.75" thickBot="1" x14ac:dyDescent="0.25">
      <c r="A64" s="48" t="s">
        <v>125</v>
      </c>
      <c r="B64" s="49" t="s">
        <v>708</v>
      </c>
      <c r="C64" s="48" t="s">
        <v>125</v>
      </c>
      <c r="D64" s="49" t="s">
        <v>708</v>
      </c>
    </row>
    <row r="65" spans="1:4" ht="13.5" thickBot="1" x14ac:dyDescent="0.25">
      <c r="A65" s="50" t="s">
        <v>12</v>
      </c>
      <c r="B65" s="113" t="s">
        <v>13</v>
      </c>
      <c r="C65" s="50" t="s">
        <v>12</v>
      </c>
      <c r="D65" s="113" t="s">
        <v>13</v>
      </c>
    </row>
    <row r="66" spans="1:4" x14ac:dyDescent="0.2">
      <c r="A66" s="312" t="s">
        <v>40</v>
      </c>
      <c r="B66" s="313" t="s">
        <v>650</v>
      </c>
      <c r="C66" s="309" t="s">
        <v>40</v>
      </c>
      <c r="D66" s="311" t="s">
        <v>670</v>
      </c>
    </row>
    <row r="67" spans="1:4" x14ac:dyDescent="0.2">
      <c r="A67" s="314" t="s">
        <v>655</v>
      </c>
      <c r="B67" s="315" t="s">
        <v>650</v>
      </c>
      <c r="C67" s="312" t="s">
        <v>40</v>
      </c>
      <c r="D67" s="313" t="s">
        <v>650</v>
      </c>
    </row>
    <row r="68" spans="1:4" x14ac:dyDescent="0.2">
      <c r="A68" s="51"/>
      <c r="B68" s="125"/>
      <c r="C68" s="65"/>
      <c r="D68" s="14"/>
    </row>
    <row r="69" spans="1:4" ht="13.5" thickBot="1" x14ac:dyDescent="0.25">
      <c r="A69" s="51"/>
      <c r="B69" s="125"/>
      <c r="C69" s="65"/>
      <c r="D69" s="14"/>
    </row>
    <row r="70" spans="1:4" ht="24.75" thickBot="1" x14ac:dyDescent="0.25">
      <c r="A70" s="48" t="s">
        <v>657</v>
      </c>
      <c r="B70" s="49" t="s">
        <v>691</v>
      </c>
      <c r="C70" s="48" t="s">
        <v>657</v>
      </c>
      <c r="D70" s="49" t="s">
        <v>691</v>
      </c>
    </row>
    <row r="71" spans="1:4" ht="13.5" thickBot="1" x14ac:dyDescent="0.25">
      <c r="A71" s="50" t="s">
        <v>12</v>
      </c>
      <c r="B71" s="113" t="s">
        <v>13</v>
      </c>
      <c r="C71" s="50" t="s">
        <v>12</v>
      </c>
      <c r="D71" s="113" t="s">
        <v>13</v>
      </c>
    </row>
    <row r="72" spans="1:4" x14ac:dyDescent="0.2">
      <c r="A72" s="3" t="s">
        <v>655</v>
      </c>
      <c r="B72" s="9" t="s">
        <v>650</v>
      </c>
      <c r="C72" s="3" t="s">
        <v>651</v>
      </c>
      <c r="D72" s="9" t="s">
        <v>650</v>
      </c>
    </row>
    <row r="73" spans="1:4" x14ac:dyDescent="0.2">
      <c r="A73" s="115" t="s">
        <v>653</v>
      </c>
      <c r="B73" s="52" t="s">
        <v>650</v>
      </c>
      <c r="C73" s="115" t="s">
        <v>690</v>
      </c>
      <c r="D73" s="52" t="s">
        <v>650</v>
      </c>
    </row>
    <row r="74" spans="1:4" x14ac:dyDescent="0.2">
      <c r="A74" s="53" t="s">
        <v>652</v>
      </c>
      <c r="B74" s="52" t="s">
        <v>650</v>
      </c>
      <c r="C74" s="115" t="s">
        <v>653</v>
      </c>
      <c r="D74" s="52" t="s">
        <v>650</v>
      </c>
    </row>
    <row r="75" spans="1:4" x14ac:dyDescent="0.2">
      <c r="A75" s="3" t="s">
        <v>651</v>
      </c>
      <c r="B75" s="9" t="s">
        <v>650</v>
      </c>
      <c r="C75" s="303" t="s">
        <v>680</v>
      </c>
      <c r="D75" s="304" t="s">
        <v>650</v>
      </c>
    </row>
    <row r="76" spans="1:4" x14ac:dyDescent="0.2">
      <c r="A76" s="3"/>
      <c r="B76" s="9"/>
      <c r="C76" s="3"/>
      <c r="D76" s="9"/>
    </row>
    <row r="77" spans="1:4" x14ac:dyDescent="0.2">
      <c r="A77" s="3"/>
      <c r="B77" s="9"/>
      <c r="C77" s="3"/>
      <c r="D77" s="9"/>
    </row>
    <row r="78" spans="1:4" ht="13.5" thickBot="1" x14ac:dyDescent="0.25">
      <c r="A78" s="124"/>
      <c r="B78" s="123"/>
      <c r="C78" s="124"/>
      <c r="D78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5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724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400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439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388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421</v>
      </c>
    </row>
    <row r="7" spans="1:5" ht="12.75" customHeight="1" thickBot="1" x14ac:dyDescent="0.25">
      <c r="A7" s="75" t="s">
        <v>5</v>
      </c>
      <c r="B7" s="76"/>
      <c r="C7" s="342" t="s">
        <v>727</v>
      </c>
      <c r="D7" s="343"/>
      <c r="E7" s="94"/>
    </row>
    <row r="8" spans="1:5" ht="13.5" customHeight="1" thickBot="1" x14ac:dyDescent="0.25">
      <c r="A8" s="75" t="s">
        <v>6</v>
      </c>
      <c r="B8" s="76"/>
      <c r="C8" s="342" t="s">
        <v>726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725</v>
      </c>
      <c r="D9" s="343"/>
      <c r="E9" s="92" t="s">
        <v>400</v>
      </c>
    </row>
    <row r="10" spans="1:5" ht="12.75" customHeight="1" x14ac:dyDescent="0.2">
      <c r="A10" s="75" t="s">
        <v>8</v>
      </c>
      <c r="B10" s="77"/>
      <c r="C10" s="361" t="s">
        <v>1007</v>
      </c>
      <c r="D10" s="362"/>
      <c r="E10" s="93" t="s">
        <v>724</v>
      </c>
    </row>
    <row r="11" spans="1:5" ht="13.5" customHeight="1" thickBot="1" x14ac:dyDescent="0.25">
      <c r="A11" s="78" t="s">
        <v>9</v>
      </c>
      <c r="B11" s="79"/>
      <c r="C11" s="363" t="s">
        <v>382</v>
      </c>
      <c r="D11" s="364"/>
      <c r="E11" s="93" t="s">
        <v>723</v>
      </c>
    </row>
    <row r="12" spans="1:5" x14ac:dyDescent="0.2">
      <c r="A12" s="42"/>
      <c r="B12" s="42"/>
      <c r="C12" s="42"/>
      <c r="D12" s="42"/>
      <c r="E12" s="93" t="s">
        <v>722</v>
      </c>
    </row>
    <row r="13" spans="1:5" ht="12.75" thickBot="1" x14ac:dyDescent="0.25">
      <c r="A13" s="43"/>
      <c r="B13" s="43"/>
      <c r="C13" s="43"/>
      <c r="D13" s="43"/>
      <c r="E13" s="93" t="s">
        <v>388</v>
      </c>
    </row>
    <row r="14" spans="1:5" ht="12.75" customHeight="1" thickBot="1" x14ac:dyDescent="0.25">
      <c r="A14" s="346" t="s">
        <v>10</v>
      </c>
      <c r="B14" s="347"/>
      <c r="C14" s="348" t="s">
        <v>11</v>
      </c>
      <c r="D14" s="347"/>
      <c r="E14" s="209" t="s">
        <v>421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709</v>
      </c>
      <c r="B16" s="119" t="s">
        <v>650</v>
      </c>
      <c r="C16" s="13" t="s">
        <v>112</v>
      </c>
      <c r="D16" s="54" t="s">
        <v>113</v>
      </c>
    </row>
    <row r="17" spans="1:4" x14ac:dyDescent="0.2">
      <c r="A17" s="129" t="s">
        <v>40</v>
      </c>
      <c r="B17" s="119" t="s">
        <v>650</v>
      </c>
      <c r="C17" s="3" t="s">
        <v>114</v>
      </c>
      <c r="D17" s="9" t="s">
        <v>113</v>
      </c>
    </row>
    <row r="18" spans="1:4" x14ac:dyDescent="0.2">
      <c r="A18" s="5" t="s">
        <v>655</v>
      </c>
      <c r="B18" s="110" t="s">
        <v>650</v>
      </c>
      <c r="C18" s="3" t="s">
        <v>115</v>
      </c>
      <c r="D18" s="9" t="s">
        <v>113</v>
      </c>
    </row>
    <row r="19" spans="1:4" x14ac:dyDescent="0.2">
      <c r="A19" s="5" t="s">
        <v>651</v>
      </c>
      <c r="B19" s="110" t="s">
        <v>650</v>
      </c>
      <c r="C19" s="3" t="s">
        <v>116</v>
      </c>
      <c r="D19" s="9" t="s">
        <v>113</v>
      </c>
    </row>
    <row r="20" spans="1:4" x14ac:dyDescent="0.2">
      <c r="A20" s="5" t="s">
        <v>758</v>
      </c>
      <c r="B20" s="110" t="s">
        <v>650</v>
      </c>
      <c r="C20" s="3" t="s">
        <v>117</v>
      </c>
      <c r="D20" s="9" t="s">
        <v>113</v>
      </c>
    </row>
    <row r="21" spans="1:4" x14ac:dyDescent="0.2">
      <c r="A21" s="5" t="s">
        <v>693</v>
      </c>
      <c r="B21" s="110" t="s">
        <v>650</v>
      </c>
      <c r="C21" s="3" t="s">
        <v>118</v>
      </c>
      <c r="D21" s="9" t="s">
        <v>113</v>
      </c>
    </row>
    <row r="22" spans="1:4" ht="12" customHeight="1" x14ac:dyDescent="0.2">
      <c r="A22" s="5" t="s">
        <v>694</v>
      </c>
      <c r="B22" s="110" t="s">
        <v>650</v>
      </c>
      <c r="C22" s="5" t="s">
        <v>40</v>
      </c>
      <c r="D22" s="9" t="s">
        <v>119</v>
      </c>
    </row>
    <row r="23" spans="1:4" ht="12" customHeight="1" x14ac:dyDescent="0.2">
      <c r="A23" s="5" t="s">
        <v>703</v>
      </c>
      <c r="B23" s="110" t="s">
        <v>650</v>
      </c>
      <c r="C23" s="3" t="s">
        <v>721</v>
      </c>
      <c r="D23" s="9" t="s">
        <v>119</v>
      </c>
    </row>
    <row r="24" spans="1:4" ht="12" customHeight="1" x14ac:dyDescent="0.2">
      <c r="A24" s="5" t="s">
        <v>702</v>
      </c>
      <c r="B24" s="110" t="s">
        <v>650</v>
      </c>
      <c r="C24" s="5" t="s">
        <v>712</v>
      </c>
      <c r="D24" s="9" t="s">
        <v>119</v>
      </c>
    </row>
    <row r="25" spans="1:4" x14ac:dyDescent="0.2">
      <c r="A25" s="5" t="s">
        <v>701</v>
      </c>
      <c r="B25" s="110" t="s">
        <v>650</v>
      </c>
      <c r="C25" s="5" t="s">
        <v>712</v>
      </c>
      <c r="D25" s="9" t="s">
        <v>120</v>
      </c>
    </row>
    <row r="26" spans="1:4" x14ac:dyDescent="0.2">
      <c r="A26" s="5" t="s">
        <v>40</v>
      </c>
      <c r="B26" s="110" t="s">
        <v>650</v>
      </c>
      <c r="C26" s="5" t="s">
        <v>712</v>
      </c>
      <c r="D26" s="9" t="s">
        <v>42</v>
      </c>
    </row>
    <row r="27" spans="1:4" x14ac:dyDescent="0.2">
      <c r="A27" s="5" t="s">
        <v>720</v>
      </c>
      <c r="B27" s="110" t="s">
        <v>650</v>
      </c>
      <c r="C27" s="5" t="s">
        <v>674</v>
      </c>
      <c r="D27" s="110" t="s">
        <v>42</v>
      </c>
    </row>
    <row r="28" spans="1:4" x14ac:dyDescent="0.2">
      <c r="A28" s="5" t="s">
        <v>674</v>
      </c>
      <c r="B28" s="110" t="s">
        <v>650</v>
      </c>
      <c r="C28" s="5" t="s">
        <v>674</v>
      </c>
      <c r="D28" s="9" t="s">
        <v>17</v>
      </c>
    </row>
    <row r="29" spans="1:4" x14ac:dyDescent="0.2">
      <c r="A29" s="5" t="s">
        <v>715</v>
      </c>
      <c r="B29" s="110" t="s">
        <v>650</v>
      </c>
      <c r="C29" s="132" t="s">
        <v>719</v>
      </c>
      <c r="D29" s="133" t="s">
        <v>17</v>
      </c>
    </row>
    <row r="30" spans="1:4" x14ac:dyDescent="0.2">
      <c r="A30" s="5" t="s">
        <v>40</v>
      </c>
      <c r="B30" s="110" t="s">
        <v>650</v>
      </c>
      <c r="C30" s="5" t="s">
        <v>40</v>
      </c>
      <c r="D30" s="133" t="s">
        <v>17</v>
      </c>
    </row>
    <row r="31" spans="1:4" x14ac:dyDescent="0.2">
      <c r="A31" s="5" t="s">
        <v>714</v>
      </c>
      <c r="B31" s="110" t="s">
        <v>17</v>
      </c>
      <c r="C31" s="132" t="s">
        <v>20</v>
      </c>
      <c r="D31" s="133" t="s">
        <v>17</v>
      </c>
    </row>
    <row r="32" spans="1:4" x14ac:dyDescent="0.2">
      <c r="A32" s="5" t="s">
        <v>674</v>
      </c>
      <c r="B32" s="110" t="s">
        <v>17</v>
      </c>
      <c r="C32" s="5" t="s">
        <v>40</v>
      </c>
      <c r="D32" s="9" t="s">
        <v>17</v>
      </c>
    </row>
    <row r="33" spans="1:4" x14ac:dyDescent="0.2">
      <c r="A33" s="5" t="s">
        <v>718</v>
      </c>
      <c r="B33" s="110" t="s">
        <v>17</v>
      </c>
      <c r="C33" s="5" t="s">
        <v>717</v>
      </c>
      <c r="D33" s="9" t="s">
        <v>17</v>
      </c>
    </row>
    <row r="34" spans="1:4" x14ac:dyDescent="0.2">
      <c r="A34" s="5" t="s">
        <v>40</v>
      </c>
      <c r="B34" s="110" t="s">
        <v>17</v>
      </c>
      <c r="C34" s="5" t="s">
        <v>674</v>
      </c>
      <c r="D34" s="9" t="s">
        <v>17</v>
      </c>
    </row>
    <row r="35" spans="1:4" x14ac:dyDescent="0.2">
      <c r="A35" s="132" t="s">
        <v>123</v>
      </c>
      <c r="B35" s="133" t="s">
        <v>17</v>
      </c>
      <c r="C35" s="5" t="s">
        <v>674</v>
      </c>
      <c r="D35" s="9" t="s">
        <v>66</v>
      </c>
    </row>
    <row r="36" spans="1:4" x14ac:dyDescent="0.2">
      <c r="A36" s="5" t="s">
        <v>40</v>
      </c>
      <c r="B36" s="133" t="s">
        <v>17</v>
      </c>
      <c r="C36" s="5" t="s">
        <v>674</v>
      </c>
      <c r="D36" s="9" t="s">
        <v>82</v>
      </c>
    </row>
    <row r="37" spans="1:4" x14ac:dyDescent="0.2">
      <c r="A37" s="132" t="s">
        <v>716</v>
      </c>
      <c r="B37" s="133" t="s">
        <v>17</v>
      </c>
      <c r="C37" s="5" t="s">
        <v>715</v>
      </c>
      <c r="D37" s="9" t="s">
        <v>82</v>
      </c>
    </row>
    <row r="38" spans="1:4" x14ac:dyDescent="0.2">
      <c r="A38" s="132" t="s">
        <v>674</v>
      </c>
      <c r="B38" s="133" t="s">
        <v>17</v>
      </c>
      <c r="C38" s="3" t="s">
        <v>40</v>
      </c>
      <c r="D38" s="9" t="s">
        <v>82</v>
      </c>
    </row>
    <row r="39" spans="1:4" x14ac:dyDescent="0.2">
      <c r="A39" s="132" t="s">
        <v>674</v>
      </c>
      <c r="B39" s="133" t="s">
        <v>42</v>
      </c>
      <c r="C39" s="3" t="s">
        <v>714</v>
      </c>
      <c r="D39" s="9" t="s">
        <v>650</v>
      </c>
    </row>
    <row r="40" spans="1:4" x14ac:dyDescent="0.2">
      <c r="A40" s="132" t="s">
        <v>712</v>
      </c>
      <c r="B40" s="133" t="s">
        <v>42</v>
      </c>
      <c r="C40" s="5" t="s">
        <v>674</v>
      </c>
      <c r="D40" s="9" t="s">
        <v>650</v>
      </c>
    </row>
    <row r="41" spans="1:4" x14ac:dyDescent="0.2">
      <c r="A41" s="5" t="s">
        <v>712</v>
      </c>
      <c r="B41" s="110" t="s">
        <v>120</v>
      </c>
      <c r="C41" s="3" t="s">
        <v>713</v>
      </c>
      <c r="D41" s="9" t="s">
        <v>650</v>
      </c>
    </row>
    <row r="42" spans="1:4" x14ac:dyDescent="0.2">
      <c r="A42" s="5" t="s">
        <v>712</v>
      </c>
      <c r="B42" s="133" t="s">
        <v>119</v>
      </c>
      <c r="C42" s="3" t="s">
        <v>40</v>
      </c>
      <c r="D42" s="9" t="s">
        <v>650</v>
      </c>
    </row>
    <row r="43" spans="1:4" ht="12.75" customHeight="1" x14ac:dyDescent="0.2">
      <c r="A43" s="5" t="s">
        <v>711</v>
      </c>
      <c r="B43" s="110" t="s">
        <v>119</v>
      </c>
      <c r="C43" s="120" t="s">
        <v>675</v>
      </c>
      <c r="D43" s="119" t="s">
        <v>650</v>
      </c>
    </row>
    <row r="44" spans="1:4" x14ac:dyDescent="0.2">
      <c r="A44" s="5" t="s">
        <v>40</v>
      </c>
      <c r="B44" s="110" t="s">
        <v>119</v>
      </c>
      <c r="C44" s="120" t="s">
        <v>674</v>
      </c>
      <c r="D44" s="119" t="s">
        <v>650</v>
      </c>
    </row>
    <row r="45" spans="1:4" x14ac:dyDescent="0.2">
      <c r="A45" s="132" t="s">
        <v>118</v>
      </c>
      <c r="B45" s="110" t="s">
        <v>119</v>
      </c>
      <c r="C45" s="120" t="s">
        <v>674</v>
      </c>
      <c r="D45" s="119" t="s">
        <v>672</v>
      </c>
    </row>
    <row r="46" spans="1:4" x14ac:dyDescent="0.2">
      <c r="A46" s="132" t="s">
        <v>124</v>
      </c>
      <c r="B46" s="110" t="s">
        <v>113</v>
      </c>
      <c r="C46" s="120" t="s">
        <v>673</v>
      </c>
      <c r="D46" s="119" t="s">
        <v>672</v>
      </c>
    </row>
    <row r="47" spans="1:4" x14ac:dyDescent="0.2">
      <c r="A47" s="3" t="s">
        <v>114</v>
      </c>
      <c r="B47" s="9" t="s">
        <v>113</v>
      </c>
      <c r="C47" s="129" t="s">
        <v>40</v>
      </c>
      <c r="D47" s="119" t="s">
        <v>672</v>
      </c>
    </row>
    <row r="48" spans="1:4" x14ac:dyDescent="0.2">
      <c r="A48" s="3" t="s">
        <v>112</v>
      </c>
      <c r="B48" s="9" t="s">
        <v>113</v>
      </c>
      <c r="C48" s="129" t="s">
        <v>710</v>
      </c>
      <c r="D48" s="131" t="s">
        <v>672</v>
      </c>
    </row>
    <row r="49" spans="1:4" x14ac:dyDescent="0.2">
      <c r="A49" s="3"/>
      <c r="B49" s="9"/>
      <c r="C49" s="129" t="s">
        <v>710</v>
      </c>
      <c r="D49" s="130" t="s">
        <v>670</v>
      </c>
    </row>
    <row r="50" spans="1:4" x14ac:dyDescent="0.2">
      <c r="A50" s="3"/>
      <c r="B50" s="9"/>
      <c r="C50" s="129" t="s">
        <v>40</v>
      </c>
      <c r="D50" s="130" t="s">
        <v>670</v>
      </c>
    </row>
    <row r="51" spans="1:4" x14ac:dyDescent="0.2">
      <c r="A51" s="3"/>
      <c r="B51" s="9"/>
      <c r="C51" s="129" t="s">
        <v>40</v>
      </c>
      <c r="D51" s="119" t="s">
        <v>650</v>
      </c>
    </row>
    <row r="52" spans="1:4" x14ac:dyDescent="0.2">
      <c r="A52" s="3"/>
      <c r="B52" s="9"/>
      <c r="C52" s="129" t="s">
        <v>709</v>
      </c>
      <c r="D52" s="119" t="s">
        <v>650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48" t="s">
        <v>125</v>
      </c>
      <c r="B55" s="208" t="s">
        <v>915</v>
      </c>
      <c r="C55" s="48" t="s">
        <v>125</v>
      </c>
      <c r="D55" s="49" t="s">
        <v>915</v>
      </c>
    </row>
    <row r="56" spans="1:4" ht="12.75" thickBot="1" x14ac:dyDescent="0.25">
      <c r="A56" s="50" t="s">
        <v>12</v>
      </c>
      <c r="B56" s="113" t="s">
        <v>13</v>
      </c>
      <c r="C56" s="50" t="s">
        <v>12</v>
      </c>
      <c r="D56" s="113" t="s">
        <v>13</v>
      </c>
    </row>
    <row r="57" spans="1:4" x14ac:dyDescent="0.2">
      <c r="A57" s="6" t="s">
        <v>114</v>
      </c>
      <c r="B57" s="4" t="s">
        <v>113</v>
      </c>
      <c r="C57" s="53" t="s">
        <v>126</v>
      </c>
      <c r="D57" s="52" t="s">
        <v>113</v>
      </c>
    </row>
    <row r="58" spans="1:4" x14ac:dyDescent="0.2">
      <c r="A58" s="51" t="s">
        <v>40</v>
      </c>
      <c r="B58" s="64" t="s">
        <v>113</v>
      </c>
      <c r="C58" s="59" t="s">
        <v>40</v>
      </c>
      <c r="D58" s="14" t="s">
        <v>113</v>
      </c>
    </row>
    <row r="59" spans="1:4" x14ac:dyDescent="0.2">
      <c r="A59" s="51" t="s">
        <v>127</v>
      </c>
      <c r="B59" s="64" t="s">
        <v>113</v>
      </c>
      <c r="C59" s="65" t="s">
        <v>114</v>
      </c>
      <c r="D59" s="14" t="s">
        <v>113</v>
      </c>
    </row>
    <row r="60" spans="1:4" x14ac:dyDescent="0.2">
      <c r="A60" s="51" t="s">
        <v>40</v>
      </c>
      <c r="B60" s="64" t="s">
        <v>113</v>
      </c>
      <c r="C60" s="65"/>
      <c r="D60" s="14"/>
    </row>
    <row r="61" spans="1:4" x14ac:dyDescent="0.2">
      <c r="A61" s="51" t="s">
        <v>126</v>
      </c>
      <c r="B61" s="64" t="s">
        <v>113</v>
      </c>
      <c r="C61" s="65"/>
      <c r="D61" s="14"/>
    </row>
    <row r="62" spans="1:4" x14ac:dyDescent="0.2">
      <c r="A62" s="51"/>
      <c r="B62" s="64"/>
      <c r="C62" s="65"/>
      <c r="D62" s="14"/>
    </row>
    <row r="63" spans="1:4" ht="12.75" thickBot="1" x14ac:dyDescent="0.25">
      <c r="A63" s="51"/>
      <c r="B63" s="64"/>
      <c r="C63" s="65"/>
      <c r="D63" s="14"/>
    </row>
    <row r="64" spans="1:4" ht="54.75" customHeight="1" thickBot="1" x14ac:dyDescent="0.25">
      <c r="A64" s="48" t="s">
        <v>125</v>
      </c>
      <c r="B64" s="49" t="s">
        <v>708</v>
      </c>
      <c r="C64" s="65"/>
      <c r="D64" s="14"/>
    </row>
    <row r="65" spans="1:4" ht="12.75" thickBot="1" x14ac:dyDescent="0.25">
      <c r="A65" s="50" t="s">
        <v>12</v>
      </c>
      <c r="B65" s="279" t="s">
        <v>13</v>
      </c>
      <c r="C65" s="65"/>
      <c r="D65" s="14"/>
    </row>
    <row r="66" spans="1:4" x14ac:dyDescent="0.2">
      <c r="A66" s="128" t="s">
        <v>40</v>
      </c>
      <c r="B66" s="127" t="s">
        <v>650</v>
      </c>
      <c r="C66" s="65"/>
      <c r="D66" s="14"/>
    </row>
    <row r="67" spans="1:4" x14ac:dyDescent="0.2">
      <c r="A67" s="5" t="s">
        <v>655</v>
      </c>
      <c r="B67" s="110" t="s">
        <v>650</v>
      </c>
      <c r="C67" s="65"/>
      <c r="D67" s="14"/>
    </row>
    <row r="68" spans="1:4" x14ac:dyDescent="0.2">
      <c r="A68" s="3"/>
      <c r="B68" s="9"/>
      <c r="C68" s="65"/>
      <c r="D68" s="14"/>
    </row>
    <row r="69" spans="1:4" ht="12.75" thickBot="1" x14ac:dyDescent="0.25">
      <c r="A69" s="124"/>
      <c r="B69" s="123"/>
      <c r="C69" s="124"/>
      <c r="D69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5"/>
  <sheetViews>
    <sheetView view="pageBreakPreview" topLeftCell="A12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689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749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750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752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688</v>
      </c>
    </row>
    <row r="7" spans="1:5" ht="12.75" customHeight="1" thickBot="1" x14ac:dyDescent="0.25">
      <c r="A7" s="75" t="s">
        <v>5</v>
      </c>
      <c r="B7" s="76"/>
      <c r="C7" s="342">
        <v>429</v>
      </c>
      <c r="D7" s="343"/>
      <c r="E7" s="94" t="s">
        <v>687</v>
      </c>
    </row>
    <row r="8" spans="1:5" ht="13.5" customHeight="1" thickBot="1" x14ac:dyDescent="0.25">
      <c r="A8" s="75" t="s">
        <v>6</v>
      </c>
      <c r="B8" s="76"/>
      <c r="C8" s="342">
        <v>1329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751</v>
      </c>
      <c r="D9" s="343"/>
      <c r="E9" s="92" t="s">
        <v>688</v>
      </c>
    </row>
    <row r="10" spans="1:5" ht="12.75" customHeight="1" x14ac:dyDescent="0.2">
      <c r="A10" s="75" t="s">
        <v>8</v>
      </c>
      <c r="B10" s="77"/>
      <c r="C10" s="388" t="s">
        <v>768</v>
      </c>
      <c r="D10" s="389"/>
      <c r="E10" s="93" t="s">
        <v>750</v>
      </c>
    </row>
    <row r="11" spans="1:5" ht="13.5" customHeight="1" thickBot="1" x14ac:dyDescent="0.25">
      <c r="A11" s="78" t="s">
        <v>9</v>
      </c>
      <c r="B11" s="79"/>
      <c r="C11" s="363" t="s">
        <v>684</v>
      </c>
      <c r="D11" s="364"/>
      <c r="E11" s="93" t="s">
        <v>749</v>
      </c>
    </row>
    <row r="12" spans="1:5" x14ac:dyDescent="0.2">
      <c r="A12" s="42"/>
      <c r="B12" s="42"/>
      <c r="C12" s="42"/>
      <c r="D12" s="42"/>
      <c r="E12" s="93" t="s">
        <v>689</v>
      </c>
    </row>
    <row r="13" spans="1:5" ht="12.75" thickBot="1" x14ac:dyDescent="0.25">
      <c r="A13" s="43"/>
      <c r="B13" s="43"/>
      <c r="C13" s="43"/>
      <c r="D13" s="43"/>
      <c r="E13" s="93" t="s">
        <v>682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 t="s">
        <v>748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3" t="s">
        <v>40</v>
      </c>
      <c r="D16" s="54" t="s">
        <v>644</v>
      </c>
    </row>
    <row r="17" spans="1:4" x14ac:dyDescent="0.2">
      <c r="A17" s="10" t="s">
        <v>732</v>
      </c>
      <c r="B17" s="133" t="s">
        <v>650</v>
      </c>
      <c r="C17" s="59" t="s">
        <v>654</v>
      </c>
      <c r="D17" s="58" t="s">
        <v>644</v>
      </c>
    </row>
    <row r="18" spans="1:4" x14ac:dyDescent="0.2">
      <c r="A18" s="10" t="s">
        <v>733</v>
      </c>
      <c r="B18" s="133" t="s">
        <v>650</v>
      </c>
      <c r="C18" s="3" t="s">
        <v>658</v>
      </c>
      <c r="D18" s="9" t="s">
        <v>644</v>
      </c>
    </row>
    <row r="19" spans="1:4" x14ac:dyDescent="0.2">
      <c r="A19" s="10" t="s">
        <v>734</v>
      </c>
      <c r="B19" s="133" t="s">
        <v>650</v>
      </c>
      <c r="C19" s="3" t="s">
        <v>647</v>
      </c>
      <c r="D19" s="9" t="s">
        <v>644</v>
      </c>
    </row>
    <row r="20" spans="1:4" x14ac:dyDescent="0.2">
      <c r="A20" s="3" t="s">
        <v>40</v>
      </c>
      <c r="B20" s="133" t="s">
        <v>650</v>
      </c>
      <c r="C20" s="3" t="s">
        <v>660</v>
      </c>
      <c r="D20" s="9" t="s">
        <v>644</v>
      </c>
    </row>
    <row r="21" spans="1:4" x14ac:dyDescent="0.2">
      <c r="A21" s="3" t="s">
        <v>694</v>
      </c>
      <c r="B21" s="9" t="s">
        <v>650</v>
      </c>
      <c r="C21" s="3" t="s">
        <v>660</v>
      </c>
      <c r="D21" s="9" t="s">
        <v>661</v>
      </c>
    </row>
    <row r="22" spans="1:4" x14ac:dyDescent="0.2">
      <c r="A22" s="3" t="s">
        <v>651</v>
      </c>
      <c r="B22" s="9" t="s">
        <v>650</v>
      </c>
      <c r="C22" s="3" t="s">
        <v>679</v>
      </c>
      <c r="D22" s="9" t="s">
        <v>661</v>
      </c>
    </row>
    <row r="23" spans="1:4" ht="24" x14ac:dyDescent="0.2">
      <c r="A23" s="3" t="s">
        <v>747</v>
      </c>
      <c r="B23" s="9" t="s">
        <v>650</v>
      </c>
      <c r="C23" s="3" t="s">
        <v>677</v>
      </c>
      <c r="D23" s="9" t="s">
        <v>661</v>
      </c>
    </row>
    <row r="24" spans="1:4" x14ac:dyDescent="0.2">
      <c r="A24" s="3" t="s">
        <v>18</v>
      </c>
      <c r="B24" s="9" t="s">
        <v>672</v>
      </c>
      <c r="C24" s="3" t="s">
        <v>676</v>
      </c>
      <c r="D24" s="9" t="s">
        <v>661</v>
      </c>
    </row>
    <row r="25" spans="1:4" ht="24" x14ac:dyDescent="0.2">
      <c r="A25" s="3" t="s">
        <v>747</v>
      </c>
      <c r="B25" s="9" t="s">
        <v>672</v>
      </c>
      <c r="C25" s="3" t="s">
        <v>660</v>
      </c>
      <c r="D25" s="9" t="s">
        <v>661</v>
      </c>
    </row>
    <row r="26" spans="1:4" x14ac:dyDescent="0.2">
      <c r="A26" s="3" t="s">
        <v>746</v>
      </c>
      <c r="B26" s="9" t="s">
        <v>672</v>
      </c>
      <c r="C26" s="3" t="s">
        <v>660</v>
      </c>
      <c r="D26" s="9" t="s">
        <v>39</v>
      </c>
    </row>
    <row r="27" spans="1:4" x14ac:dyDescent="0.2">
      <c r="A27" s="3" t="s">
        <v>40</v>
      </c>
      <c r="B27" s="9" t="s">
        <v>672</v>
      </c>
      <c r="C27" s="3" t="s">
        <v>660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745</v>
      </c>
      <c r="D28" s="9" t="s">
        <v>15</v>
      </c>
    </row>
    <row r="29" spans="1:4" x14ac:dyDescent="0.2">
      <c r="A29" s="3" t="s">
        <v>671</v>
      </c>
      <c r="B29" s="9" t="s">
        <v>83</v>
      </c>
      <c r="C29" s="3" t="s">
        <v>744</v>
      </c>
      <c r="D29" s="9" t="s">
        <v>15</v>
      </c>
    </row>
    <row r="30" spans="1:4" x14ac:dyDescent="0.2">
      <c r="A30" s="3" t="s">
        <v>674</v>
      </c>
      <c r="B30" s="9" t="s">
        <v>83</v>
      </c>
      <c r="C30" s="3" t="s">
        <v>743</v>
      </c>
      <c r="D30" s="9" t="s">
        <v>39</v>
      </c>
    </row>
    <row r="31" spans="1:4" x14ac:dyDescent="0.2">
      <c r="A31" s="3" t="s">
        <v>741</v>
      </c>
      <c r="B31" s="9" t="s">
        <v>670</v>
      </c>
      <c r="C31" s="3" t="s">
        <v>742</v>
      </c>
      <c r="D31" s="9" t="s">
        <v>39</v>
      </c>
    </row>
    <row r="32" spans="1:4" x14ac:dyDescent="0.2">
      <c r="A32" s="3" t="s">
        <v>741</v>
      </c>
      <c r="B32" s="9" t="s">
        <v>83</v>
      </c>
      <c r="C32" s="3" t="s">
        <v>741</v>
      </c>
      <c r="D32" s="9" t="s">
        <v>39</v>
      </c>
    </row>
    <row r="33" spans="1:4" x14ac:dyDescent="0.2">
      <c r="A33" s="3" t="s">
        <v>741</v>
      </c>
      <c r="B33" s="9" t="s">
        <v>39</v>
      </c>
      <c r="C33" s="3" t="s">
        <v>741</v>
      </c>
      <c r="D33" s="9" t="s">
        <v>83</v>
      </c>
    </row>
    <row r="34" spans="1:4" x14ac:dyDescent="0.2">
      <c r="A34" s="3" t="s">
        <v>742</v>
      </c>
      <c r="B34" s="9" t="s">
        <v>39</v>
      </c>
      <c r="C34" s="3" t="s">
        <v>741</v>
      </c>
      <c r="D34" s="9" t="s">
        <v>670</v>
      </c>
    </row>
    <row r="35" spans="1:4" x14ac:dyDescent="0.2">
      <c r="A35" s="3" t="s">
        <v>740</v>
      </c>
      <c r="B35" s="9" t="s">
        <v>39</v>
      </c>
      <c r="C35" s="3" t="s">
        <v>674</v>
      </c>
      <c r="D35" s="9" t="s">
        <v>670</v>
      </c>
    </row>
    <row r="36" spans="1:4" x14ac:dyDescent="0.2">
      <c r="A36" s="3" t="s">
        <v>739</v>
      </c>
      <c r="B36" s="9" t="s">
        <v>39</v>
      </c>
      <c r="C36" s="3" t="s">
        <v>738</v>
      </c>
      <c r="D36" s="9" t="s">
        <v>670</v>
      </c>
    </row>
    <row r="37" spans="1:4" x14ac:dyDescent="0.2">
      <c r="A37" s="55" t="s">
        <v>69</v>
      </c>
      <c r="B37" s="8" t="s">
        <v>39</v>
      </c>
      <c r="C37" s="132" t="s">
        <v>40</v>
      </c>
      <c r="D37" s="133" t="s">
        <v>670</v>
      </c>
    </row>
    <row r="38" spans="1:4" x14ac:dyDescent="0.2">
      <c r="A38" s="3" t="s">
        <v>737</v>
      </c>
      <c r="B38" s="9" t="s">
        <v>39</v>
      </c>
      <c r="C38" s="3" t="s">
        <v>40</v>
      </c>
      <c r="D38" s="9" t="s">
        <v>650</v>
      </c>
    </row>
    <row r="39" spans="1:4" x14ac:dyDescent="0.2">
      <c r="A39" s="3" t="s">
        <v>736</v>
      </c>
      <c r="B39" s="9" t="s">
        <v>39</v>
      </c>
      <c r="C39" s="3" t="s">
        <v>655</v>
      </c>
      <c r="D39" s="9" t="s">
        <v>650</v>
      </c>
    </row>
    <row r="40" spans="1:4" x14ac:dyDescent="0.2">
      <c r="A40" s="3" t="s">
        <v>660</v>
      </c>
      <c r="B40" s="9" t="s">
        <v>39</v>
      </c>
      <c r="C40" s="3" t="s">
        <v>651</v>
      </c>
      <c r="D40" s="9" t="s">
        <v>650</v>
      </c>
    </row>
    <row r="41" spans="1:4" x14ac:dyDescent="0.2">
      <c r="A41" s="3" t="s">
        <v>660</v>
      </c>
      <c r="B41" s="9" t="s">
        <v>735</v>
      </c>
      <c r="C41" s="5" t="s">
        <v>694</v>
      </c>
      <c r="D41" s="110" t="s">
        <v>650</v>
      </c>
    </row>
    <row r="42" spans="1:4" x14ac:dyDescent="0.2">
      <c r="A42" s="3" t="s">
        <v>660</v>
      </c>
      <c r="B42" s="9" t="s">
        <v>661</v>
      </c>
      <c r="C42" s="5" t="s">
        <v>703</v>
      </c>
      <c r="D42" s="110" t="s">
        <v>650</v>
      </c>
    </row>
    <row r="43" spans="1:4" x14ac:dyDescent="0.2">
      <c r="A43" s="3" t="s">
        <v>660</v>
      </c>
      <c r="B43" s="9" t="s">
        <v>644</v>
      </c>
      <c r="C43" s="5" t="s">
        <v>702</v>
      </c>
      <c r="D43" s="110" t="s">
        <v>650</v>
      </c>
    </row>
    <row r="44" spans="1:4" x14ac:dyDescent="0.2">
      <c r="A44" s="3" t="s">
        <v>647</v>
      </c>
      <c r="B44" s="9" t="s">
        <v>644</v>
      </c>
      <c r="C44" s="10" t="s">
        <v>701</v>
      </c>
      <c r="D44" s="133" t="s">
        <v>650</v>
      </c>
    </row>
    <row r="45" spans="1:4" x14ac:dyDescent="0.2">
      <c r="A45" s="3"/>
      <c r="B45" s="9"/>
      <c r="C45" s="10" t="s">
        <v>40</v>
      </c>
      <c r="D45" s="133" t="s">
        <v>650</v>
      </c>
    </row>
    <row r="46" spans="1:4" x14ac:dyDescent="0.2">
      <c r="A46" s="3"/>
      <c r="B46" s="9"/>
      <c r="C46" s="10" t="s">
        <v>734</v>
      </c>
      <c r="D46" s="133" t="s">
        <v>650</v>
      </c>
    </row>
    <row r="47" spans="1:4" x14ac:dyDescent="0.2">
      <c r="A47" s="3"/>
      <c r="B47" s="9"/>
      <c r="C47" s="10" t="s">
        <v>733</v>
      </c>
      <c r="D47" s="133" t="s">
        <v>650</v>
      </c>
    </row>
    <row r="48" spans="1:4" x14ac:dyDescent="0.2">
      <c r="A48" s="3"/>
      <c r="B48" s="9"/>
      <c r="C48" s="10" t="s">
        <v>732</v>
      </c>
      <c r="D48" s="133" t="s">
        <v>650</v>
      </c>
    </row>
    <row r="49" spans="1:4" x14ac:dyDescent="0.2">
      <c r="A49" s="3"/>
      <c r="B49" s="9"/>
      <c r="C49" s="10" t="s">
        <v>731</v>
      </c>
      <c r="D49" s="133" t="s">
        <v>650</v>
      </c>
    </row>
    <row r="50" spans="1:4" x14ac:dyDescent="0.2">
      <c r="A50" s="135"/>
      <c r="B50" s="134"/>
      <c r="C50" s="10"/>
      <c r="D50" s="11"/>
    </row>
    <row r="51" spans="1:4" ht="12.75" thickBot="1" x14ac:dyDescent="0.25">
      <c r="A51" s="135"/>
      <c r="B51" s="134"/>
      <c r="C51" s="124"/>
      <c r="D51" s="123"/>
    </row>
    <row r="52" spans="1:4" ht="24.75" thickBot="1" x14ac:dyDescent="0.25">
      <c r="A52" s="48" t="s">
        <v>657</v>
      </c>
      <c r="B52" s="49" t="s">
        <v>691</v>
      </c>
      <c r="C52" s="48" t="s">
        <v>657</v>
      </c>
      <c r="D52" s="49" t="s">
        <v>691</v>
      </c>
    </row>
    <row r="53" spans="1:4" ht="12.75" thickBot="1" x14ac:dyDescent="0.25">
      <c r="A53" s="50" t="s">
        <v>12</v>
      </c>
      <c r="B53" s="113" t="s">
        <v>13</v>
      </c>
      <c r="C53" s="50" t="s">
        <v>12</v>
      </c>
      <c r="D53" s="113" t="s">
        <v>13</v>
      </c>
    </row>
    <row r="54" spans="1:4" x14ac:dyDescent="0.2">
      <c r="A54" s="3" t="s">
        <v>651</v>
      </c>
      <c r="B54" s="9" t="s">
        <v>650</v>
      </c>
      <c r="C54" s="57" t="s">
        <v>655</v>
      </c>
      <c r="D54" s="9" t="s">
        <v>650</v>
      </c>
    </row>
    <row r="55" spans="1:4" x14ac:dyDescent="0.2">
      <c r="A55" s="115" t="s">
        <v>690</v>
      </c>
      <c r="B55" s="52" t="s">
        <v>650</v>
      </c>
      <c r="C55" s="115" t="s">
        <v>653</v>
      </c>
      <c r="D55" s="52" t="s">
        <v>650</v>
      </c>
    </row>
    <row r="56" spans="1:4" x14ac:dyDescent="0.2">
      <c r="A56" s="115" t="s">
        <v>653</v>
      </c>
      <c r="B56" s="52" t="s">
        <v>650</v>
      </c>
      <c r="C56" s="53" t="s">
        <v>652</v>
      </c>
      <c r="D56" s="52" t="s">
        <v>650</v>
      </c>
    </row>
    <row r="57" spans="1:4" x14ac:dyDescent="0.2">
      <c r="A57" s="51" t="s">
        <v>655</v>
      </c>
      <c r="B57" s="64" t="s">
        <v>650</v>
      </c>
      <c r="C57" s="57" t="s">
        <v>651</v>
      </c>
      <c r="D57" s="9" t="s">
        <v>650</v>
      </c>
    </row>
    <row r="58" spans="1:4" ht="13.5" customHeight="1" x14ac:dyDescent="0.2">
      <c r="A58" s="3" t="s">
        <v>651</v>
      </c>
      <c r="B58" s="9" t="s">
        <v>650</v>
      </c>
      <c r="C58" s="57"/>
      <c r="D58" s="9"/>
    </row>
    <row r="59" spans="1:4" x14ac:dyDescent="0.2">
      <c r="A59" s="3"/>
      <c r="B59" s="9"/>
      <c r="C59" s="57"/>
      <c r="D59" s="9"/>
    </row>
    <row r="60" spans="1:4" ht="12.75" thickBot="1" x14ac:dyDescent="0.25">
      <c r="A60" s="3"/>
      <c r="B60" s="9"/>
      <c r="C60" s="124"/>
      <c r="D60" s="134"/>
    </row>
    <row r="61" spans="1:4" ht="24.75" thickBot="1" x14ac:dyDescent="0.25">
      <c r="A61" s="3"/>
      <c r="B61" s="9"/>
      <c r="C61" s="48" t="s">
        <v>730</v>
      </c>
      <c r="D61" s="49" t="s">
        <v>808</v>
      </c>
    </row>
    <row r="62" spans="1:4" ht="12.75" thickBot="1" x14ac:dyDescent="0.25">
      <c r="A62" s="3"/>
      <c r="B62" s="9"/>
      <c r="C62" s="50" t="s">
        <v>12</v>
      </c>
      <c r="D62" s="113" t="s">
        <v>13</v>
      </c>
    </row>
    <row r="63" spans="1:4" x14ac:dyDescent="0.2">
      <c r="A63" s="3"/>
      <c r="B63" s="9"/>
      <c r="C63" s="3" t="s">
        <v>647</v>
      </c>
      <c r="D63" s="9" t="s">
        <v>644</v>
      </c>
    </row>
    <row r="64" spans="1:4" x14ac:dyDescent="0.2">
      <c r="A64" s="3"/>
      <c r="B64" s="9"/>
      <c r="C64" s="51" t="s">
        <v>729</v>
      </c>
      <c r="D64" s="64" t="s">
        <v>644</v>
      </c>
    </row>
    <row r="65" spans="1:4" x14ac:dyDescent="0.2">
      <c r="A65" s="3"/>
      <c r="B65" s="9"/>
      <c r="C65" s="51" t="s">
        <v>728</v>
      </c>
      <c r="D65" s="64" t="s">
        <v>644</v>
      </c>
    </row>
    <row r="66" spans="1:4" x14ac:dyDescent="0.2">
      <c r="A66" s="3"/>
      <c r="B66" s="9"/>
      <c r="C66" s="3" t="s">
        <v>660</v>
      </c>
      <c r="D66" s="9" t="s">
        <v>644</v>
      </c>
    </row>
    <row r="67" spans="1:4" x14ac:dyDescent="0.2">
      <c r="A67" s="3"/>
      <c r="B67" s="9"/>
      <c r="C67" s="3"/>
      <c r="D67" s="9"/>
    </row>
    <row r="68" spans="1:4" ht="12.75" thickBot="1" x14ac:dyDescent="0.25">
      <c r="A68" s="3"/>
      <c r="B68" s="9"/>
      <c r="C68" s="3"/>
      <c r="D68" s="9"/>
    </row>
    <row r="69" spans="1:4" ht="24.75" thickBot="1" x14ac:dyDescent="0.25">
      <c r="A69" s="3"/>
      <c r="B69" s="9"/>
      <c r="C69" s="48" t="s">
        <v>649</v>
      </c>
      <c r="D69" s="49" t="s">
        <v>914</v>
      </c>
    </row>
    <row r="70" spans="1:4" ht="12.75" thickBot="1" x14ac:dyDescent="0.25">
      <c r="A70" s="3"/>
      <c r="B70" s="9"/>
      <c r="C70" s="50" t="s">
        <v>12</v>
      </c>
      <c r="D70" s="113" t="s">
        <v>13</v>
      </c>
    </row>
    <row r="71" spans="1:4" x14ac:dyDescent="0.2">
      <c r="A71" s="3"/>
      <c r="B71" s="9"/>
      <c r="C71" s="51" t="s">
        <v>648</v>
      </c>
      <c r="D71" s="64" t="s">
        <v>644</v>
      </c>
    </row>
    <row r="72" spans="1:4" x14ac:dyDescent="0.2">
      <c r="A72" s="3"/>
      <c r="B72" s="9"/>
      <c r="C72" s="112" t="s">
        <v>647</v>
      </c>
      <c r="D72" s="111" t="s">
        <v>644</v>
      </c>
    </row>
    <row r="73" spans="1:4" x14ac:dyDescent="0.2">
      <c r="A73" s="3"/>
      <c r="B73" s="9"/>
      <c r="C73" s="3" t="s">
        <v>660</v>
      </c>
      <c r="D73" s="9" t="s">
        <v>644</v>
      </c>
    </row>
    <row r="74" spans="1:4" x14ac:dyDescent="0.2">
      <c r="A74" s="59"/>
      <c r="B74" s="58"/>
      <c r="C74" s="59"/>
      <c r="D74" s="58"/>
    </row>
    <row r="75" spans="1:4" ht="12.75" thickBot="1" x14ac:dyDescent="0.25">
      <c r="A75" s="124"/>
      <c r="B75" s="123"/>
      <c r="C75" s="124"/>
      <c r="D75" s="12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G76"/>
  <sheetViews>
    <sheetView view="pageBreakPreview" topLeftCell="A56" zoomScaleNormal="65" zoomScaleSheetLayoutView="100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775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689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749</v>
      </c>
    </row>
    <row r="5" spans="1:5" ht="12.75" customHeight="1" x14ac:dyDescent="0.2">
      <c r="A5" s="40" t="s">
        <v>3</v>
      </c>
      <c r="B5" s="41"/>
      <c r="C5" s="412">
        <v>45968</v>
      </c>
      <c r="D5" s="413"/>
      <c r="E5" s="93" t="s">
        <v>774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773</v>
      </c>
    </row>
    <row r="7" spans="1:5" ht="13.5" thickBot="1" x14ac:dyDescent="0.25">
      <c r="A7" s="75" t="s">
        <v>5</v>
      </c>
      <c r="B7" s="76"/>
      <c r="C7" s="388" t="s">
        <v>772</v>
      </c>
      <c r="D7" s="389"/>
      <c r="E7" s="94" t="s">
        <v>771</v>
      </c>
    </row>
    <row r="8" spans="1:5" ht="13.5" customHeight="1" thickBot="1" x14ac:dyDescent="0.25">
      <c r="A8" s="75" t="s">
        <v>6</v>
      </c>
      <c r="B8" s="76"/>
      <c r="C8" s="388" t="s">
        <v>770</v>
      </c>
      <c r="D8" s="389"/>
      <c r="E8" s="91" t="s">
        <v>445</v>
      </c>
    </row>
    <row r="9" spans="1:5" ht="12.75" customHeight="1" x14ac:dyDescent="0.2">
      <c r="A9" s="75" t="s">
        <v>7</v>
      </c>
      <c r="B9" s="76"/>
      <c r="C9" s="388" t="s">
        <v>769</v>
      </c>
      <c r="D9" s="389"/>
      <c r="E9" s="92" t="s">
        <v>749</v>
      </c>
    </row>
    <row r="10" spans="1:5" ht="12.75" customHeight="1" x14ac:dyDescent="0.2">
      <c r="A10" s="75" t="s">
        <v>8</v>
      </c>
      <c r="B10" s="77"/>
      <c r="C10" s="388" t="s">
        <v>768</v>
      </c>
      <c r="D10" s="389"/>
      <c r="E10" s="93" t="s">
        <v>689</v>
      </c>
    </row>
    <row r="11" spans="1:5" ht="13.5" customHeight="1" thickBot="1" x14ac:dyDescent="0.25">
      <c r="A11" s="78" t="s">
        <v>9</v>
      </c>
      <c r="B11" s="79"/>
      <c r="C11" s="398" t="s">
        <v>1037</v>
      </c>
      <c r="D11" s="399"/>
      <c r="E11" s="93" t="s">
        <v>434</v>
      </c>
    </row>
    <row r="12" spans="1:5" ht="13.5" thickBot="1" x14ac:dyDescent="0.25">
      <c r="A12" s="156"/>
      <c r="D12" s="155"/>
      <c r="E12" s="93" t="s">
        <v>388</v>
      </c>
    </row>
    <row r="13" spans="1:5" ht="13.5" thickBot="1" x14ac:dyDescent="0.25">
      <c r="A13" s="390" t="s">
        <v>767</v>
      </c>
      <c r="B13" s="391"/>
      <c r="C13" s="392"/>
      <c r="D13" s="393"/>
      <c r="E13" s="93" t="s">
        <v>389</v>
      </c>
    </row>
    <row r="14" spans="1:5" ht="13.5" thickBot="1" x14ac:dyDescent="0.25">
      <c r="A14" s="394" t="s">
        <v>10</v>
      </c>
      <c r="B14" s="395"/>
      <c r="C14" s="396" t="s">
        <v>11</v>
      </c>
      <c r="D14" s="397"/>
      <c r="E14" s="94" t="s">
        <v>766</v>
      </c>
    </row>
    <row r="15" spans="1:5" ht="13.5" thickBot="1" x14ac:dyDescent="0.25">
      <c r="A15" s="50" t="s">
        <v>12</v>
      </c>
      <c r="B15" s="113" t="s">
        <v>13</v>
      </c>
      <c r="C15" s="50" t="s">
        <v>12</v>
      </c>
      <c r="D15" s="113" t="s">
        <v>13</v>
      </c>
      <c r="E15" s="95"/>
    </row>
    <row r="16" spans="1:5" x14ac:dyDescent="0.2">
      <c r="A16" s="10" t="s">
        <v>731</v>
      </c>
      <c r="B16" s="133" t="s">
        <v>650</v>
      </c>
      <c r="C16" s="145" t="s">
        <v>736</v>
      </c>
      <c r="D16" s="144" t="s">
        <v>39</v>
      </c>
    </row>
    <row r="17" spans="1:4" x14ac:dyDescent="0.2">
      <c r="A17" s="10" t="s">
        <v>734</v>
      </c>
      <c r="B17" s="133" t="s">
        <v>650</v>
      </c>
      <c r="C17" s="145" t="s">
        <v>660</v>
      </c>
      <c r="D17" s="144" t="s">
        <v>15</v>
      </c>
    </row>
    <row r="18" spans="1:4" x14ac:dyDescent="0.2">
      <c r="A18" s="10" t="s">
        <v>753</v>
      </c>
      <c r="B18" s="133" t="s">
        <v>650</v>
      </c>
      <c r="C18" s="145" t="s">
        <v>745</v>
      </c>
      <c r="D18" s="144" t="s">
        <v>15</v>
      </c>
    </row>
    <row r="19" spans="1:4" x14ac:dyDescent="0.2">
      <c r="A19" s="145" t="s">
        <v>701</v>
      </c>
      <c r="B19" s="144" t="s">
        <v>650</v>
      </c>
      <c r="C19" s="145" t="s">
        <v>744</v>
      </c>
      <c r="D19" s="144" t="s">
        <v>15</v>
      </c>
    </row>
    <row r="20" spans="1:4" x14ac:dyDescent="0.2">
      <c r="A20" s="120" t="s">
        <v>702</v>
      </c>
      <c r="B20" s="148" t="s">
        <v>650</v>
      </c>
      <c r="C20" s="145" t="s">
        <v>743</v>
      </c>
      <c r="D20" s="144" t="s">
        <v>39</v>
      </c>
    </row>
    <row r="21" spans="1:4" x14ac:dyDescent="0.2">
      <c r="A21" s="141" t="s">
        <v>703</v>
      </c>
      <c r="B21" s="140" t="s">
        <v>650</v>
      </c>
      <c r="C21" s="145" t="s">
        <v>742</v>
      </c>
      <c r="D21" s="144" t="s">
        <v>39</v>
      </c>
    </row>
    <row r="22" spans="1:4" x14ac:dyDescent="0.2">
      <c r="A22" s="141" t="s">
        <v>694</v>
      </c>
      <c r="B22" s="140" t="s">
        <v>650</v>
      </c>
      <c r="C22" s="145" t="s">
        <v>741</v>
      </c>
      <c r="D22" s="144" t="s">
        <v>39</v>
      </c>
    </row>
    <row r="23" spans="1:4" x14ac:dyDescent="0.2">
      <c r="A23" s="145" t="s">
        <v>651</v>
      </c>
      <c r="B23" s="144" t="s">
        <v>650</v>
      </c>
      <c r="C23" s="145" t="s">
        <v>741</v>
      </c>
      <c r="D23" s="144" t="s">
        <v>83</v>
      </c>
    </row>
    <row r="24" spans="1:4" x14ac:dyDescent="0.2">
      <c r="A24" s="141" t="s">
        <v>759</v>
      </c>
      <c r="B24" s="140" t="s">
        <v>650</v>
      </c>
      <c r="C24" s="152" t="s">
        <v>741</v>
      </c>
      <c r="D24" s="151" t="s">
        <v>670</v>
      </c>
    </row>
    <row r="25" spans="1:4" x14ac:dyDescent="0.2">
      <c r="A25" s="141" t="s">
        <v>664</v>
      </c>
      <c r="B25" s="140" t="s">
        <v>650</v>
      </c>
      <c r="C25" s="152" t="s">
        <v>674</v>
      </c>
      <c r="D25" s="151" t="s">
        <v>670</v>
      </c>
    </row>
    <row r="26" spans="1:4" ht="24" x14ac:dyDescent="0.2">
      <c r="A26" s="145" t="s">
        <v>747</v>
      </c>
      <c r="B26" s="144" t="s">
        <v>650</v>
      </c>
      <c r="C26" s="154" t="s">
        <v>765</v>
      </c>
      <c r="D26" s="153" t="s">
        <v>670</v>
      </c>
    </row>
    <row r="27" spans="1:4" x14ac:dyDescent="0.2">
      <c r="A27" s="145" t="s">
        <v>764</v>
      </c>
      <c r="B27" s="144" t="s">
        <v>650</v>
      </c>
      <c r="C27" s="145" t="s">
        <v>40</v>
      </c>
      <c r="D27" s="144" t="s">
        <v>670</v>
      </c>
    </row>
    <row r="28" spans="1:4" x14ac:dyDescent="0.2">
      <c r="A28" s="145" t="s">
        <v>763</v>
      </c>
      <c r="B28" s="144" t="s">
        <v>650</v>
      </c>
      <c r="C28" s="152" t="s">
        <v>760</v>
      </c>
      <c r="D28" s="151" t="s">
        <v>670</v>
      </c>
    </row>
    <row r="29" spans="1:4" x14ac:dyDescent="0.2">
      <c r="A29" s="145" t="s">
        <v>762</v>
      </c>
      <c r="B29" s="144" t="s">
        <v>650</v>
      </c>
      <c r="C29" s="145" t="s">
        <v>761</v>
      </c>
      <c r="D29" s="144" t="s">
        <v>670</v>
      </c>
    </row>
    <row r="30" spans="1:4" x14ac:dyDescent="0.2">
      <c r="A30" s="145" t="s">
        <v>674</v>
      </c>
      <c r="B30" s="144" t="s">
        <v>650</v>
      </c>
      <c r="C30" s="152" t="s">
        <v>760</v>
      </c>
      <c r="D30" s="151" t="s">
        <v>670</v>
      </c>
    </row>
    <row r="31" spans="1:4" x14ac:dyDescent="0.2">
      <c r="A31" s="145" t="s">
        <v>674</v>
      </c>
      <c r="B31" s="144" t="s">
        <v>672</v>
      </c>
      <c r="C31" s="152" t="s">
        <v>40</v>
      </c>
      <c r="D31" s="151" t="s">
        <v>670</v>
      </c>
    </row>
    <row r="32" spans="1:4" x14ac:dyDescent="0.2">
      <c r="A32" s="145" t="s">
        <v>673</v>
      </c>
      <c r="B32" s="144" t="s">
        <v>672</v>
      </c>
      <c r="C32" s="152" t="s">
        <v>40</v>
      </c>
      <c r="D32" s="151" t="s">
        <v>650</v>
      </c>
    </row>
    <row r="33" spans="1:4" x14ac:dyDescent="0.2">
      <c r="A33" s="145" t="s">
        <v>40</v>
      </c>
      <c r="B33" s="144" t="s">
        <v>672</v>
      </c>
      <c r="C33" s="145" t="s">
        <v>701</v>
      </c>
      <c r="D33" s="144" t="s">
        <v>650</v>
      </c>
    </row>
    <row r="34" spans="1:4" x14ac:dyDescent="0.2">
      <c r="A34" s="145" t="s">
        <v>40</v>
      </c>
      <c r="B34" s="144" t="s">
        <v>83</v>
      </c>
      <c r="C34" s="10" t="s">
        <v>753</v>
      </c>
      <c r="D34" s="133" t="s">
        <v>650</v>
      </c>
    </row>
    <row r="35" spans="1:4" x14ac:dyDescent="0.2">
      <c r="A35" s="145" t="s">
        <v>671</v>
      </c>
      <c r="B35" s="144" t="s">
        <v>83</v>
      </c>
      <c r="C35" s="10" t="s">
        <v>734</v>
      </c>
      <c r="D35" s="133" t="s">
        <v>650</v>
      </c>
    </row>
    <row r="36" spans="1:4" x14ac:dyDescent="0.2">
      <c r="A36" s="145" t="s">
        <v>674</v>
      </c>
      <c r="B36" s="144" t="s">
        <v>83</v>
      </c>
      <c r="C36" s="10" t="s">
        <v>731</v>
      </c>
      <c r="D36" s="133" t="s">
        <v>650</v>
      </c>
    </row>
    <row r="37" spans="1:4" x14ac:dyDescent="0.2">
      <c r="A37" s="145" t="s">
        <v>741</v>
      </c>
      <c r="B37" s="144" t="s">
        <v>670</v>
      </c>
      <c r="C37" s="145"/>
      <c r="D37" s="133"/>
    </row>
    <row r="38" spans="1:4" x14ac:dyDescent="0.2">
      <c r="A38" s="145" t="s">
        <v>741</v>
      </c>
      <c r="B38" s="144" t="s">
        <v>83</v>
      </c>
      <c r="C38" s="145"/>
      <c r="D38" s="133"/>
    </row>
    <row r="39" spans="1:4" x14ac:dyDescent="0.2">
      <c r="A39" s="145" t="s">
        <v>741</v>
      </c>
      <c r="B39" s="144" t="s">
        <v>39</v>
      </c>
      <c r="C39" s="145"/>
      <c r="D39" s="133"/>
    </row>
    <row r="40" spans="1:4" x14ac:dyDescent="0.2">
      <c r="A40" s="145" t="s">
        <v>742</v>
      </c>
      <c r="B40" s="144" t="s">
        <v>39</v>
      </c>
      <c r="C40" s="145"/>
      <c r="D40" s="133"/>
    </row>
    <row r="41" spans="1:4" x14ac:dyDescent="0.2">
      <c r="A41" s="145" t="s">
        <v>757</v>
      </c>
      <c r="B41" s="144" t="s">
        <v>39</v>
      </c>
      <c r="C41" s="145"/>
      <c r="D41" s="133"/>
    </row>
    <row r="42" spans="1:4" x14ac:dyDescent="0.2">
      <c r="A42" s="145" t="s">
        <v>756</v>
      </c>
      <c r="B42" s="144" t="s">
        <v>39</v>
      </c>
      <c r="C42" s="141"/>
      <c r="D42" s="133"/>
    </row>
    <row r="43" spans="1:4" x14ac:dyDescent="0.2">
      <c r="A43" s="145" t="s">
        <v>755</v>
      </c>
      <c r="B43" s="144" t="s">
        <v>39</v>
      </c>
      <c r="C43" s="141"/>
      <c r="D43" s="140"/>
    </row>
    <row r="44" spans="1:4" x14ac:dyDescent="0.2">
      <c r="A44" s="145" t="s">
        <v>754</v>
      </c>
      <c r="B44" s="144" t="s">
        <v>39</v>
      </c>
      <c r="C44" s="141"/>
      <c r="D44" s="140"/>
    </row>
    <row r="45" spans="1:4" x14ac:dyDescent="0.2">
      <c r="A45" s="145" t="s">
        <v>736</v>
      </c>
      <c r="B45" s="144" t="s">
        <v>39</v>
      </c>
      <c r="C45" s="219"/>
      <c r="D45" s="140"/>
    </row>
    <row r="46" spans="1:4" x14ac:dyDescent="0.2">
      <c r="A46" s="145"/>
      <c r="B46" s="144"/>
      <c r="C46" s="219"/>
      <c r="D46" s="140"/>
    </row>
    <row r="47" spans="1:4" ht="13.5" thickBot="1" x14ac:dyDescent="0.25">
      <c r="A47" s="150"/>
      <c r="B47" s="117"/>
      <c r="C47" s="149"/>
      <c r="D47" s="117"/>
    </row>
    <row r="48" spans="1:4" ht="13.5" thickBot="1" x14ac:dyDescent="0.25">
      <c r="A48" s="390" t="s">
        <v>809</v>
      </c>
      <c r="B48" s="391"/>
      <c r="C48" s="392"/>
      <c r="D48" s="393"/>
    </row>
    <row r="49" spans="1:4" ht="13.5" thickBot="1" x14ac:dyDescent="0.25">
      <c r="A49" s="394" t="s">
        <v>10</v>
      </c>
      <c r="B49" s="395"/>
      <c r="C49" s="396" t="s">
        <v>11</v>
      </c>
      <c r="D49" s="397"/>
    </row>
    <row r="50" spans="1:4" ht="13.5" thickBot="1" x14ac:dyDescent="0.25">
      <c r="A50" s="50" t="s">
        <v>12</v>
      </c>
      <c r="B50" s="113" t="s">
        <v>13</v>
      </c>
      <c r="C50" s="50" t="s">
        <v>12</v>
      </c>
      <c r="D50" s="113" t="s">
        <v>13</v>
      </c>
    </row>
    <row r="51" spans="1:4" x14ac:dyDescent="0.2">
      <c r="A51" s="10" t="s">
        <v>734</v>
      </c>
      <c r="B51" s="133" t="s">
        <v>650</v>
      </c>
      <c r="C51" s="145" t="s">
        <v>736</v>
      </c>
      <c r="D51" s="144" t="s">
        <v>39</v>
      </c>
    </row>
    <row r="52" spans="1:4" x14ac:dyDescent="0.2">
      <c r="A52" s="10" t="s">
        <v>753</v>
      </c>
      <c r="B52" s="133" t="s">
        <v>650</v>
      </c>
      <c r="C52" s="145" t="s">
        <v>660</v>
      </c>
      <c r="D52" s="144" t="s">
        <v>15</v>
      </c>
    </row>
    <row r="53" spans="1:4" x14ac:dyDescent="0.2">
      <c r="A53" s="145" t="s">
        <v>701</v>
      </c>
      <c r="B53" s="144" t="s">
        <v>650</v>
      </c>
      <c r="C53" s="145" t="s">
        <v>745</v>
      </c>
      <c r="D53" s="144" t="s">
        <v>15</v>
      </c>
    </row>
    <row r="54" spans="1:4" x14ac:dyDescent="0.2">
      <c r="A54" s="120" t="s">
        <v>702</v>
      </c>
      <c r="B54" s="148" t="s">
        <v>650</v>
      </c>
      <c r="C54" s="145" t="s">
        <v>744</v>
      </c>
      <c r="D54" s="144" t="s">
        <v>15</v>
      </c>
    </row>
    <row r="55" spans="1:4" x14ac:dyDescent="0.2">
      <c r="A55" s="141" t="s">
        <v>703</v>
      </c>
      <c r="B55" s="140" t="s">
        <v>650</v>
      </c>
      <c r="C55" s="145" t="s">
        <v>743</v>
      </c>
      <c r="D55" s="144" t="s">
        <v>39</v>
      </c>
    </row>
    <row r="56" spans="1:4" x14ac:dyDescent="0.2">
      <c r="A56" s="141" t="s">
        <v>694</v>
      </c>
      <c r="B56" s="140" t="s">
        <v>650</v>
      </c>
      <c r="C56" s="145" t="s">
        <v>742</v>
      </c>
      <c r="D56" s="144" t="s">
        <v>39</v>
      </c>
    </row>
    <row r="57" spans="1:4" x14ac:dyDescent="0.2">
      <c r="A57" s="145" t="s">
        <v>40</v>
      </c>
      <c r="B57" s="144" t="s">
        <v>650</v>
      </c>
      <c r="C57" s="145" t="s">
        <v>741</v>
      </c>
      <c r="D57" s="144" t="s">
        <v>39</v>
      </c>
    </row>
    <row r="58" spans="1:4" x14ac:dyDescent="0.2">
      <c r="A58" s="145" t="s">
        <v>675</v>
      </c>
      <c r="B58" s="144" t="s">
        <v>650</v>
      </c>
      <c r="C58" s="145" t="s">
        <v>741</v>
      </c>
      <c r="D58" s="144" t="s">
        <v>83</v>
      </c>
    </row>
    <row r="59" spans="1:4" x14ac:dyDescent="0.2">
      <c r="A59" s="145" t="s">
        <v>674</v>
      </c>
      <c r="B59" s="144" t="s">
        <v>650</v>
      </c>
      <c r="C59" s="145" t="s">
        <v>741</v>
      </c>
      <c r="D59" s="144" t="s">
        <v>670</v>
      </c>
    </row>
    <row r="60" spans="1:4" x14ac:dyDescent="0.2">
      <c r="A60" s="145" t="s">
        <v>674</v>
      </c>
      <c r="B60" s="144" t="s">
        <v>672</v>
      </c>
      <c r="C60" s="147" t="s">
        <v>674</v>
      </c>
      <c r="D60" s="146" t="s">
        <v>670</v>
      </c>
    </row>
    <row r="61" spans="1:4" x14ac:dyDescent="0.2">
      <c r="A61" s="145" t="s">
        <v>673</v>
      </c>
      <c r="B61" s="144" t="s">
        <v>672</v>
      </c>
      <c r="C61" s="145" t="s">
        <v>738</v>
      </c>
      <c r="D61" s="144" t="s">
        <v>670</v>
      </c>
    </row>
    <row r="62" spans="1:4" x14ac:dyDescent="0.2">
      <c r="A62" s="145" t="s">
        <v>40</v>
      </c>
      <c r="B62" s="144" t="s">
        <v>672</v>
      </c>
      <c r="C62" s="145" t="s">
        <v>40</v>
      </c>
      <c r="D62" s="144" t="s">
        <v>670</v>
      </c>
    </row>
    <row r="63" spans="1:4" x14ac:dyDescent="0.2">
      <c r="A63" s="145" t="s">
        <v>40</v>
      </c>
      <c r="B63" s="144" t="s">
        <v>83</v>
      </c>
      <c r="C63" s="141" t="s">
        <v>40</v>
      </c>
      <c r="D63" s="140" t="s">
        <v>650</v>
      </c>
    </row>
    <row r="64" spans="1:4" x14ac:dyDescent="0.2">
      <c r="A64" s="145" t="s">
        <v>671</v>
      </c>
      <c r="B64" s="144" t="s">
        <v>83</v>
      </c>
      <c r="C64" s="141" t="s">
        <v>747</v>
      </c>
      <c r="D64" s="140" t="s">
        <v>650</v>
      </c>
    </row>
    <row r="65" spans="1:4" x14ac:dyDescent="0.2">
      <c r="A65" s="145" t="s">
        <v>674</v>
      </c>
      <c r="B65" s="144" t="s">
        <v>83</v>
      </c>
      <c r="C65" s="141" t="s">
        <v>664</v>
      </c>
      <c r="D65" s="140" t="s">
        <v>650</v>
      </c>
    </row>
    <row r="66" spans="1:4" x14ac:dyDescent="0.2">
      <c r="A66" s="145" t="s">
        <v>741</v>
      </c>
      <c r="B66" s="144" t="s">
        <v>670</v>
      </c>
      <c r="C66" s="141" t="s">
        <v>759</v>
      </c>
      <c r="D66" s="140" t="s">
        <v>650</v>
      </c>
    </row>
    <row r="67" spans="1:4" x14ac:dyDescent="0.2">
      <c r="A67" s="145" t="s">
        <v>741</v>
      </c>
      <c r="B67" s="144" t="s">
        <v>83</v>
      </c>
      <c r="C67" s="141" t="s">
        <v>651</v>
      </c>
      <c r="D67" s="140" t="s">
        <v>650</v>
      </c>
    </row>
    <row r="68" spans="1:4" x14ac:dyDescent="0.2">
      <c r="A68" s="145" t="s">
        <v>741</v>
      </c>
      <c r="B68" s="144" t="s">
        <v>39</v>
      </c>
      <c r="C68" s="141" t="s">
        <v>694</v>
      </c>
      <c r="D68" s="140" t="s">
        <v>650</v>
      </c>
    </row>
    <row r="69" spans="1:4" x14ac:dyDescent="0.2">
      <c r="A69" s="145" t="s">
        <v>742</v>
      </c>
      <c r="B69" s="144" t="s">
        <v>39</v>
      </c>
      <c r="C69" s="141" t="s">
        <v>40</v>
      </c>
      <c r="D69" s="140" t="s">
        <v>650</v>
      </c>
    </row>
    <row r="70" spans="1:4" x14ac:dyDescent="0.2">
      <c r="A70" s="145" t="s">
        <v>757</v>
      </c>
      <c r="B70" s="144" t="s">
        <v>39</v>
      </c>
      <c r="C70" s="141" t="s">
        <v>701</v>
      </c>
      <c r="D70" s="140" t="s">
        <v>650</v>
      </c>
    </row>
    <row r="71" spans="1:4" x14ac:dyDescent="0.2">
      <c r="A71" s="145" t="s">
        <v>756</v>
      </c>
      <c r="B71" s="144" t="s">
        <v>39</v>
      </c>
      <c r="C71" s="141" t="s">
        <v>753</v>
      </c>
      <c r="D71" s="140" t="s">
        <v>650</v>
      </c>
    </row>
    <row r="72" spans="1:4" x14ac:dyDescent="0.2">
      <c r="A72" s="145" t="s">
        <v>755</v>
      </c>
      <c r="B72" s="144" t="s">
        <v>39</v>
      </c>
      <c r="C72" s="141" t="s">
        <v>734</v>
      </c>
      <c r="D72" s="140" t="s">
        <v>650</v>
      </c>
    </row>
    <row r="73" spans="1:4" x14ac:dyDescent="0.2">
      <c r="A73" s="145" t="s">
        <v>754</v>
      </c>
      <c r="B73" s="144" t="s">
        <v>39</v>
      </c>
      <c r="C73" s="141"/>
      <c r="D73" s="140"/>
    </row>
    <row r="74" spans="1:4" x14ac:dyDescent="0.2">
      <c r="A74" s="145" t="s">
        <v>736</v>
      </c>
      <c r="B74" s="144" t="s">
        <v>39</v>
      </c>
      <c r="C74" s="141"/>
      <c r="D74" s="140"/>
    </row>
    <row r="75" spans="1:4" x14ac:dyDescent="0.2">
      <c r="A75" s="143"/>
      <c r="B75" s="142"/>
      <c r="C75" s="141"/>
      <c r="D75" s="140"/>
    </row>
    <row r="76" spans="1:4" ht="13.5" thickBot="1" x14ac:dyDescent="0.25">
      <c r="A76" s="139"/>
      <c r="B76" s="138"/>
      <c r="C76" s="137"/>
      <c r="D76" s="136"/>
    </row>
  </sheetData>
  <mergeCells count="15">
    <mergeCell ref="C3:D3"/>
    <mergeCell ref="C4:D4"/>
    <mergeCell ref="C5:D5"/>
    <mergeCell ref="A48:D48"/>
    <mergeCell ref="A49:B49"/>
    <mergeCell ref="C49:D49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3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12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796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749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752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792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795</v>
      </c>
    </row>
    <row r="7" spans="1:5" ht="12.75" customHeight="1" thickBot="1" x14ac:dyDescent="0.25">
      <c r="A7" s="88" t="s">
        <v>5</v>
      </c>
      <c r="B7" s="177"/>
      <c r="C7" s="342">
        <v>430</v>
      </c>
      <c r="D7" s="343"/>
      <c r="E7" s="94" t="s">
        <v>794</v>
      </c>
    </row>
    <row r="8" spans="1:5" ht="12.75" customHeight="1" thickBot="1" x14ac:dyDescent="0.25">
      <c r="A8" s="88" t="s">
        <v>6</v>
      </c>
      <c r="B8" s="177"/>
      <c r="C8" s="342">
        <v>1330</v>
      </c>
      <c r="D8" s="343"/>
      <c r="E8" s="91" t="s">
        <v>445</v>
      </c>
    </row>
    <row r="9" spans="1:5" ht="13.5" customHeight="1" x14ac:dyDescent="0.2">
      <c r="A9" s="88" t="s">
        <v>7</v>
      </c>
      <c r="B9" s="177"/>
      <c r="C9" s="342" t="s">
        <v>793</v>
      </c>
      <c r="D9" s="343"/>
      <c r="E9" s="92" t="s">
        <v>792</v>
      </c>
    </row>
    <row r="10" spans="1:5" ht="12" customHeight="1" x14ac:dyDescent="0.2">
      <c r="A10" s="89" t="s">
        <v>8</v>
      </c>
      <c r="B10" s="176"/>
      <c r="C10" s="388" t="s">
        <v>768</v>
      </c>
      <c r="D10" s="389"/>
      <c r="E10" s="93" t="s">
        <v>685</v>
      </c>
    </row>
    <row r="11" spans="1:5" ht="13.5" customHeight="1" thickBot="1" x14ac:dyDescent="0.25">
      <c r="A11" s="90" t="s">
        <v>9</v>
      </c>
      <c r="B11" s="175"/>
      <c r="C11" s="363" t="s">
        <v>791</v>
      </c>
      <c r="D11" s="364"/>
      <c r="E11" s="93" t="s">
        <v>749</v>
      </c>
    </row>
    <row r="12" spans="1:5" ht="13.5" customHeight="1" x14ac:dyDescent="0.2">
      <c r="A12" s="42"/>
      <c r="B12" s="42"/>
      <c r="C12" s="42"/>
      <c r="D12" s="42"/>
      <c r="E12" s="93" t="s">
        <v>689</v>
      </c>
    </row>
    <row r="13" spans="1:5" ht="12.75" thickBot="1" x14ac:dyDescent="0.25">
      <c r="A13" s="43"/>
      <c r="B13" s="43"/>
      <c r="C13" s="43"/>
      <c r="D13" s="43"/>
      <c r="E13" s="93" t="s">
        <v>790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 t="s">
        <v>789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74" t="s">
        <v>788</v>
      </c>
      <c r="D16" s="173" t="s">
        <v>72</v>
      </c>
    </row>
    <row r="17" spans="1:5" x14ac:dyDescent="0.2">
      <c r="A17" s="10" t="s">
        <v>734</v>
      </c>
      <c r="B17" s="133" t="s">
        <v>650</v>
      </c>
      <c r="C17" s="168" t="s">
        <v>787</v>
      </c>
      <c r="D17" s="161" t="s">
        <v>72</v>
      </c>
    </row>
    <row r="18" spans="1:5" s="172" customFormat="1" x14ac:dyDescent="0.2">
      <c r="A18" s="10" t="s">
        <v>753</v>
      </c>
      <c r="B18" s="133" t="s">
        <v>650</v>
      </c>
      <c r="C18" s="168" t="s">
        <v>779</v>
      </c>
      <c r="D18" s="161" t="s">
        <v>72</v>
      </c>
      <c r="E18" s="96"/>
    </row>
    <row r="19" spans="1:5" x14ac:dyDescent="0.2">
      <c r="A19" s="145" t="s">
        <v>701</v>
      </c>
      <c r="B19" s="144" t="s">
        <v>650</v>
      </c>
      <c r="C19" s="162" t="s">
        <v>780</v>
      </c>
      <c r="D19" s="161" t="s">
        <v>77</v>
      </c>
    </row>
    <row r="20" spans="1:5" x14ac:dyDescent="0.2">
      <c r="A20" s="162" t="s">
        <v>702</v>
      </c>
      <c r="B20" s="161" t="s">
        <v>650</v>
      </c>
      <c r="C20" s="168" t="s">
        <v>782</v>
      </c>
      <c r="D20" s="161" t="s">
        <v>77</v>
      </c>
    </row>
    <row r="21" spans="1:5" x14ac:dyDescent="0.2">
      <c r="A21" s="171" t="s">
        <v>703</v>
      </c>
      <c r="B21" s="170" t="s">
        <v>650</v>
      </c>
      <c r="C21" s="169" t="s">
        <v>90</v>
      </c>
      <c r="D21" s="161" t="s">
        <v>77</v>
      </c>
    </row>
    <row r="22" spans="1:5" x14ac:dyDescent="0.2">
      <c r="A22" s="120" t="s">
        <v>694</v>
      </c>
      <c r="B22" s="119" t="s">
        <v>650</v>
      </c>
      <c r="C22" s="168" t="s">
        <v>782</v>
      </c>
      <c r="D22" s="161" t="s">
        <v>15</v>
      </c>
    </row>
    <row r="23" spans="1:5" x14ac:dyDescent="0.2">
      <c r="A23" s="120" t="s">
        <v>651</v>
      </c>
      <c r="B23" s="119" t="s">
        <v>650</v>
      </c>
      <c r="C23" s="168" t="s">
        <v>14</v>
      </c>
      <c r="D23" s="161" t="s">
        <v>15</v>
      </c>
    </row>
    <row r="24" spans="1:5" x14ac:dyDescent="0.2">
      <c r="A24" s="120" t="s">
        <v>680</v>
      </c>
      <c r="B24" s="119" t="s">
        <v>650</v>
      </c>
      <c r="C24" s="163" t="s">
        <v>745</v>
      </c>
      <c r="D24" s="166" t="s">
        <v>15</v>
      </c>
    </row>
    <row r="25" spans="1:5" x14ac:dyDescent="0.2">
      <c r="A25" s="120" t="s">
        <v>678</v>
      </c>
      <c r="B25" s="119" t="s">
        <v>650</v>
      </c>
      <c r="C25" s="163" t="s">
        <v>744</v>
      </c>
      <c r="D25" s="166" t="s">
        <v>15</v>
      </c>
    </row>
    <row r="26" spans="1:5" x14ac:dyDescent="0.2">
      <c r="A26" s="120" t="s">
        <v>40</v>
      </c>
      <c r="B26" s="119" t="s">
        <v>650</v>
      </c>
      <c r="C26" s="163" t="s">
        <v>743</v>
      </c>
      <c r="D26" s="166" t="s">
        <v>39</v>
      </c>
    </row>
    <row r="27" spans="1:5" x14ac:dyDescent="0.2">
      <c r="A27" s="121" t="s">
        <v>675</v>
      </c>
      <c r="B27" s="167" t="s">
        <v>650</v>
      </c>
      <c r="C27" s="120" t="s">
        <v>742</v>
      </c>
      <c r="D27" s="119" t="s">
        <v>39</v>
      </c>
    </row>
    <row r="28" spans="1:5" x14ac:dyDescent="0.2">
      <c r="A28" s="120" t="s">
        <v>674</v>
      </c>
      <c r="B28" s="119" t="s">
        <v>650</v>
      </c>
      <c r="C28" s="120" t="s">
        <v>741</v>
      </c>
      <c r="D28" s="119" t="s">
        <v>39</v>
      </c>
    </row>
    <row r="29" spans="1:5" x14ac:dyDescent="0.2">
      <c r="A29" s="120" t="s">
        <v>674</v>
      </c>
      <c r="B29" s="119" t="s">
        <v>672</v>
      </c>
      <c r="C29" s="120" t="s">
        <v>741</v>
      </c>
      <c r="D29" s="119" t="s">
        <v>83</v>
      </c>
    </row>
    <row r="30" spans="1:5" x14ac:dyDescent="0.2">
      <c r="A30" s="120" t="s">
        <v>674</v>
      </c>
      <c r="B30" s="119" t="s">
        <v>83</v>
      </c>
      <c r="C30" s="120" t="s">
        <v>741</v>
      </c>
      <c r="D30" s="119" t="s">
        <v>670</v>
      </c>
    </row>
    <row r="31" spans="1:5" x14ac:dyDescent="0.2">
      <c r="A31" s="120" t="s">
        <v>786</v>
      </c>
      <c r="B31" s="119" t="s">
        <v>83</v>
      </c>
      <c r="C31" s="120" t="s">
        <v>674</v>
      </c>
      <c r="D31" s="119" t="s">
        <v>670</v>
      </c>
    </row>
    <row r="32" spans="1:5" x14ac:dyDescent="0.2">
      <c r="A32" s="120" t="s">
        <v>40</v>
      </c>
      <c r="B32" s="119" t="s">
        <v>83</v>
      </c>
      <c r="C32" s="120" t="s">
        <v>785</v>
      </c>
      <c r="D32" s="119" t="s">
        <v>670</v>
      </c>
    </row>
    <row r="33" spans="1:4" x14ac:dyDescent="0.2">
      <c r="A33" s="120" t="s">
        <v>784</v>
      </c>
      <c r="B33" s="119" t="s">
        <v>83</v>
      </c>
      <c r="C33" s="120" t="s">
        <v>40</v>
      </c>
      <c r="D33" s="119" t="s">
        <v>670</v>
      </c>
    </row>
    <row r="34" spans="1:4" x14ac:dyDescent="0.2">
      <c r="A34" s="165" t="s">
        <v>674</v>
      </c>
      <c r="B34" s="164" t="s">
        <v>83</v>
      </c>
      <c r="C34" s="120" t="s">
        <v>784</v>
      </c>
      <c r="D34" s="119" t="s">
        <v>670</v>
      </c>
    </row>
    <row r="35" spans="1:4" x14ac:dyDescent="0.2">
      <c r="A35" s="165" t="s">
        <v>674</v>
      </c>
      <c r="B35" s="164" t="s">
        <v>670</v>
      </c>
      <c r="C35" s="120" t="s">
        <v>674</v>
      </c>
      <c r="D35" s="119" t="s">
        <v>670</v>
      </c>
    </row>
    <row r="36" spans="1:4" x14ac:dyDescent="0.2">
      <c r="A36" s="165" t="s">
        <v>741</v>
      </c>
      <c r="B36" s="164" t="s">
        <v>670</v>
      </c>
      <c r="C36" s="120" t="s">
        <v>674</v>
      </c>
      <c r="D36" s="119" t="s">
        <v>650</v>
      </c>
    </row>
    <row r="37" spans="1:4" x14ac:dyDescent="0.2">
      <c r="A37" s="165" t="s">
        <v>741</v>
      </c>
      <c r="B37" s="164" t="s">
        <v>83</v>
      </c>
      <c r="C37" s="120" t="s">
        <v>783</v>
      </c>
      <c r="D37" s="119" t="s">
        <v>650</v>
      </c>
    </row>
    <row r="38" spans="1:4" x14ac:dyDescent="0.2">
      <c r="A38" s="165" t="s">
        <v>741</v>
      </c>
      <c r="B38" s="164" t="s">
        <v>39</v>
      </c>
      <c r="C38" s="120" t="s">
        <v>40</v>
      </c>
      <c r="D38" s="119" t="s">
        <v>650</v>
      </c>
    </row>
    <row r="39" spans="1:4" x14ac:dyDescent="0.2">
      <c r="A39" s="165" t="s">
        <v>742</v>
      </c>
      <c r="B39" s="164" t="s">
        <v>39</v>
      </c>
      <c r="C39" s="120" t="s">
        <v>680</v>
      </c>
      <c r="D39" s="119" t="s">
        <v>650</v>
      </c>
    </row>
    <row r="40" spans="1:4" x14ac:dyDescent="0.2">
      <c r="A40" s="165" t="s">
        <v>740</v>
      </c>
      <c r="B40" s="164" t="s">
        <v>39</v>
      </c>
      <c r="C40" s="120" t="s">
        <v>651</v>
      </c>
      <c r="D40" s="119" t="s">
        <v>650</v>
      </c>
    </row>
    <row r="41" spans="1:4" x14ac:dyDescent="0.2">
      <c r="A41" s="165" t="s">
        <v>739</v>
      </c>
      <c r="B41" s="164" t="s">
        <v>39</v>
      </c>
      <c r="C41" s="120" t="s">
        <v>694</v>
      </c>
      <c r="D41" s="119" t="s">
        <v>650</v>
      </c>
    </row>
    <row r="42" spans="1:4" x14ac:dyDescent="0.2">
      <c r="A42" s="165" t="s">
        <v>69</v>
      </c>
      <c r="B42" s="164" t="s">
        <v>39</v>
      </c>
      <c r="C42" s="120" t="s">
        <v>40</v>
      </c>
      <c r="D42" s="119" t="s">
        <v>650</v>
      </c>
    </row>
    <row r="43" spans="1:4" x14ac:dyDescent="0.2">
      <c r="A43" s="165" t="s">
        <v>737</v>
      </c>
      <c r="B43" s="164" t="s">
        <v>39</v>
      </c>
      <c r="C43" s="145" t="s">
        <v>701</v>
      </c>
      <c r="D43" s="144" t="s">
        <v>650</v>
      </c>
    </row>
    <row r="44" spans="1:4" x14ac:dyDescent="0.2">
      <c r="A44" s="165" t="s">
        <v>736</v>
      </c>
      <c r="B44" s="164" t="s">
        <v>39</v>
      </c>
      <c r="C44" s="10" t="s">
        <v>753</v>
      </c>
      <c r="D44" s="133" t="s">
        <v>650</v>
      </c>
    </row>
    <row r="45" spans="1:4" x14ac:dyDescent="0.2">
      <c r="A45" s="165" t="s">
        <v>14</v>
      </c>
      <c r="B45" s="164" t="s">
        <v>15</v>
      </c>
      <c r="C45" s="10" t="s">
        <v>734</v>
      </c>
      <c r="D45" s="133" t="s">
        <v>650</v>
      </c>
    </row>
    <row r="46" spans="1:4" x14ac:dyDescent="0.2">
      <c r="A46" s="163" t="s">
        <v>782</v>
      </c>
      <c r="B46" s="161" t="s">
        <v>15</v>
      </c>
      <c r="C46" s="10" t="s">
        <v>731</v>
      </c>
      <c r="D46" s="133" t="s">
        <v>650</v>
      </c>
    </row>
    <row r="47" spans="1:4" x14ac:dyDescent="0.2">
      <c r="A47" s="162" t="s">
        <v>781</v>
      </c>
      <c r="B47" s="161" t="s">
        <v>15</v>
      </c>
      <c r="C47" s="120"/>
      <c r="D47" s="119"/>
    </row>
    <row r="48" spans="1:4" x14ac:dyDescent="0.2">
      <c r="A48" s="162" t="s">
        <v>780</v>
      </c>
      <c r="B48" s="161" t="s">
        <v>15</v>
      </c>
      <c r="C48" s="120"/>
      <c r="D48" s="119"/>
    </row>
    <row r="49" spans="1:4" x14ac:dyDescent="0.2">
      <c r="A49" s="162" t="s">
        <v>780</v>
      </c>
      <c r="B49" s="161" t="s">
        <v>72</v>
      </c>
      <c r="C49" s="120"/>
      <c r="D49" s="119"/>
    </row>
    <row r="50" spans="1:4" x14ac:dyDescent="0.2">
      <c r="A50" s="162" t="s">
        <v>779</v>
      </c>
      <c r="B50" s="161" t="s">
        <v>72</v>
      </c>
      <c r="C50" s="120"/>
      <c r="D50" s="119"/>
    </row>
    <row r="51" spans="1:4" x14ac:dyDescent="0.2">
      <c r="A51" s="162" t="s">
        <v>778</v>
      </c>
      <c r="B51" s="161" t="s">
        <v>72</v>
      </c>
      <c r="C51" s="120"/>
      <c r="D51" s="119"/>
    </row>
    <row r="52" spans="1:4" x14ac:dyDescent="0.2">
      <c r="A52" s="162" t="s">
        <v>777</v>
      </c>
      <c r="B52" s="161" t="s">
        <v>72</v>
      </c>
      <c r="C52" s="120"/>
      <c r="D52" s="119"/>
    </row>
    <row r="53" spans="1:4" x14ac:dyDescent="0.2">
      <c r="A53" s="162" t="s">
        <v>776</v>
      </c>
      <c r="B53" s="161" t="s">
        <v>72</v>
      </c>
      <c r="C53" s="120"/>
      <c r="D53" s="119"/>
    </row>
    <row r="54" spans="1:4" x14ac:dyDescent="0.2">
      <c r="A54" s="162"/>
      <c r="B54" s="161"/>
      <c r="C54" s="120"/>
      <c r="D54" s="119"/>
    </row>
    <row r="55" spans="1:4" x14ac:dyDescent="0.2">
      <c r="A55" s="162"/>
      <c r="B55" s="161"/>
      <c r="C55" s="120"/>
      <c r="D55" s="119"/>
    </row>
    <row r="56" spans="1:4" x14ac:dyDescent="0.2">
      <c r="A56" s="162"/>
      <c r="B56" s="161"/>
      <c r="C56" s="120"/>
      <c r="D56" s="119"/>
    </row>
    <row r="57" spans="1:4" x14ac:dyDescent="0.2">
      <c r="A57" s="162"/>
      <c r="B57" s="161"/>
      <c r="C57" s="120"/>
      <c r="D57" s="119"/>
    </row>
    <row r="58" spans="1:4" x14ac:dyDescent="0.2">
      <c r="A58" s="162"/>
      <c r="B58" s="161"/>
      <c r="C58" s="120"/>
      <c r="D58" s="119"/>
    </row>
    <row r="59" spans="1:4" x14ac:dyDescent="0.2">
      <c r="A59" s="162"/>
      <c r="B59" s="161"/>
      <c r="C59" s="120"/>
      <c r="D59" s="119"/>
    </row>
    <row r="60" spans="1:4" x14ac:dyDescent="0.2">
      <c r="A60" s="162"/>
      <c r="B60" s="161"/>
      <c r="C60" s="120"/>
      <c r="D60" s="119"/>
    </row>
    <row r="61" spans="1:4" ht="12.75" thickBot="1" x14ac:dyDescent="0.25">
      <c r="A61" s="160"/>
      <c r="B61" s="159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810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811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812</v>
      </c>
    </row>
    <row r="5" spans="1:5" x14ac:dyDescent="0.2">
      <c r="A5" s="40" t="s">
        <v>3</v>
      </c>
      <c r="B5" s="41"/>
      <c r="C5" s="412">
        <v>45968</v>
      </c>
      <c r="D5" s="413"/>
      <c r="E5" s="93"/>
    </row>
    <row r="6" spans="1:5" x14ac:dyDescent="0.2">
      <c r="A6" s="40" t="s">
        <v>4</v>
      </c>
      <c r="B6" s="41"/>
      <c r="C6" s="351">
        <v>13</v>
      </c>
      <c r="D6" s="352"/>
      <c r="E6" s="93"/>
    </row>
    <row r="7" spans="1:5" ht="12.75" customHeight="1" thickBot="1" x14ac:dyDescent="0.25">
      <c r="A7" s="75" t="s">
        <v>5</v>
      </c>
      <c r="B7" s="76"/>
      <c r="C7" s="342" t="s">
        <v>813</v>
      </c>
      <c r="D7" s="343"/>
      <c r="E7" s="94"/>
    </row>
    <row r="8" spans="1:5" ht="13.5" customHeight="1" thickBot="1" x14ac:dyDescent="0.25">
      <c r="A8" s="75" t="s">
        <v>6</v>
      </c>
      <c r="B8" s="76"/>
      <c r="C8" s="342" t="s">
        <v>814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815</v>
      </c>
      <c r="D9" s="343"/>
      <c r="E9" s="92" t="s">
        <v>811</v>
      </c>
    </row>
    <row r="10" spans="1:5" ht="12.75" customHeight="1" x14ac:dyDescent="0.2">
      <c r="A10" s="75" t="s">
        <v>8</v>
      </c>
      <c r="B10" s="77"/>
      <c r="C10" s="342" t="s">
        <v>685</v>
      </c>
      <c r="D10" s="343"/>
      <c r="E10" s="93" t="s">
        <v>810</v>
      </c>
    </row>
    <row r="11" spans="1:5" ht="13.5" customHeight="1" thickBot="1" x14ac:dyDescent="0.25">
      <c r="A11" s="78" t="s">
        <v>9</v>
      </c>
      <c r="B11" s="79"/>
      <c r="C11" s="344" t="s">
        <v>816</v>
      </c>
      <c r="D11" s="345"/>
      <c r="E11" s="93" t="s">
        <v>388</v>
      </c>
    </row>
    <row r="12" spans="1:5" x14ac:dyDescent="0.2">
      <c r="A12" s="42"/>
      <c r="B12" s="42"/>
      <c r="C12" s="42"/>
      <c r="D12" s="42"/>
      <c r="E12" s="93" t="s">
        <v>389</v>
      </c>
    </row>
    <row r="13" spans="1:5" ht="12.75" thickBot="1" x14ac:dyDescent="0.25">
      <c r="A13" s="43"/>
      <c r="B13" s="43"/>
      <c r="C13" s="43"/>
      <c r="D13" s="43"/>
      <c r="E13" s="93" t="s">
        <v>685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14</v>
      </c>
      <c r="B16" s="4" t="s">
        <v>15</v>
      </c>
      <c r="C16" s="7" t="s">
        <v>817</v>
      </c>
      <c r="D16" s="4" t="s">
        <v>15</v>
      </c>
    </row>
    <row r="17" spans="1:4" x14ac:dyDescent="0.2">
      <c r="A17" s="6" t="s">
        <v>818</v>
      </c>
      <c r="B17" s="4" t="s">
        <v>15</v>
      </c>
      <c r="C17" s="7" t="s">
        <v>819</v>
      </c>
      <c r="D17" s="4" t="s">
        <v>15</v>
      </c>
    </row>
    <row r="18" spans="1:4" x14ac:dyDescent="0.2">
      <c r="A18" s="6" t="s">
        <v>820</v>
      </c>
      <c r="B18" s="4" t="s">
        <v>15</v>
      </c>
      <c r="C18" s="7" t="s">
        <v>821</v>
      </c>
      <c r="D18" s="4" t="s">
        <v>15</v>
      </c>
    </row>
    <row r="19" spans="1:4" x14ac:dyDescent="0.2">
      <c r="A19" s="6" t="s">
        <v>822</v>
      </c>
      <c r="B19" s="4" t="s">
        <v>15</v>
      </c>
      <c r="C19" s="7" t="s">
        <v>823</v>
      </c>
      <c r="D19" s="4" t="s">
        <v>15</v>
      </c>
    </row>
    <row r="20" spans="1:4" x14ac:dyDescent="0.2">
      <c r="A20" s="6" t="s">
        <v>817</v>
      </c>
      <c r="B20" s="4" t="s">
        <v>15</v>
      </c>
      <c r="C20" s="7" t="s">
        <v>822</v>
      </c>
      <c r="D20" s="4" t="s">
        <v>15</v>
      </c>
    </row>
    <row r="21" spans="1:4" ht="12.75" customHeight="1" x14ac:dyDescent="0.2">
      <c r="A21" s="6" t="s">
        <v>821</v>
      </c>
      <c r="B21" s="4" t="s">
        <v>15</v>
      </c>
      <c r="C21" s="7" t="s">
        <v>820</v>
      </c>
      <c r="D21" s="4" t="s">
        <v>15</v>
      </c>
    </row>
    <row r="22" spans="1:4" ht="14.25" customHeight="1" x14ac:dyDescent="0.2">
      <c r="A22" s="6" t="s">
        <v>819</v>
      </c>
      <c r="B22" s="4" t="s">
        <v>15</v>
      </c>
      <c r="C22" s="7" t="s">
        <v>818</v>
      </c>
      <c r="D22" s="4" t="s">
        <v>15</v>
      </c>
    </row>
    <row r="23" spans="1:4" ht="12.75" customHeight="1" x14ac:dyDescent="0.2">
      <c r="A23" s="6" t="s">
        <v>817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20" zoomScaleNormal="70" zoomScaleSheetLayoutView="100" zoomScalePageLayoutView="70" workbookViewId="0">
      <selection activeCell="C15" sqref="C15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6" customWidth="1"/>
    <col min="6" max="16384" width="11.42578125" style="44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799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798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752</v>
      </c>
    </row>
    <row r="5" spans="1:5" ht="12.75" customHeight="1" x14ac:dyDescent="0.2">
      <c r="A5" s="40" t="s">
        <v>3</v>
      </c>
      <c r="B5" s="41"/>
      <c r="C5" s="412">
        <v>45968</v>
      </c>
      <c r="D5" s="413"/>
      <c r="E5" s="93" t="s">
        <v>792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795</v>
      </c>
    </row>
    <row r="7" spans="1:5" ht="13.5" customHeight="1" thickBot="1" x14ac:dyDescent="0.25">
      <c r="A7" s="88" t="s">
        <v>5</v>
      </c>
      <c r="B7" s="177"/>
      <c r="C7" s="342">
        <v>430</v>
      </c>
      <c r="D7" s="343"/>
      <c r="E7" s="94" t="s">
        <v>794</v>
      </c>
    </row>
    <row r="8" spans="1:5" ht="13.5" customHeight="1" thickBot="1" x14ac:dyDescent="0.25">
      <c r="A8" s="88" t="s">
        <v>6</v>
      </c>
      <c r="B8" s="177"/>
      <c r="C8" s="342" t="s">
        <v>797</v>
      </c>
      <c r="D8" s="343"/>
      <c r="E8" s="91" t="s">
        <v>445</v>
      </c>
    </row>
    <row r="9" spans="1:5" ht="12.75" customHeight="1" x14ac:dyDescent="0.2">
      <c r="A9" s="88" t="s">
        <v>7</v>
      </c>
      <c r="B9" s="177"/>
      <c r="C9" s="342" t="s">
        <v>793</v>
      </c>
      <c r="D9" s="343"/>
      <c r="E9" s="92"/>
    </row>
    <row r="10" spans="1:5" ht="12.75" customHeight="1" x14ac:dyDescent="0.2">
      <c r="A10" s="89" t="s">
        <v>8</v>
      </c>
      <c r="B10" s="176"/>
      <c r="C10" s="361"/>
      <c r="D10" s="362"/>
      <c r="E10" s="93"/>
    </row>
    <row r="11" spans="1:5" ht="13.5" customHeight="1" thickBot="1" x14ac:dyDescent="0.25">
      <c r="A11" s="90" t="s">
        <v>9</v>
      </c>
      <c r="B11" s="175"/>
      <c r="C11" s="363"/>
      <c r="D11" s="364"/>
      <c r="E11" s="93"/>
    </row>
    <row r="12" spans="1:5" x14ac:dyDescent="0.2">
      <c r="A12" s="42"/>
      <c r="B12" s="42"/>
      <c r="C12" s="42"/>
      <c r="D12" s="42"/>
      <c r="E12" s="93"/>
    </row>
    <row r="13" spans="1:5" ht="12.75" thickBot="1" x14ac:dyDescent="0.25">
      <c r="A13" s="43"/>
      <c r="B13" s="43"/>
      <c r="C13" s="43"/>
      <c r="D13" s="43"/>
      <c r="E13" s="93"/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82" t="s">
        <v>40</v>
      </c>
      <c r="B16" s="181" t="s">
        <v>83</v>
      </c>
      <c r="C16" s="174"/>
      <c r="D16" s="173"/>
    </row>
    <row r="17" spans="1:4" x14ac:dyDescent="0.2">
      <c r="A17" s="120" t="s">
        <v>784</v>
      </c>
      <c r="B17" s="119" t="s">
        <v>83</v>
      </c>
      <c r="C17" s="168"/>
      <c r="D17" s="161"/>
    </row>
    <row r="18" spans="1:4" x14ac:dyDescent="0.2">
      <c r="A18" s="120" t="s">
        <v>674</v>
      </c>
      <c r="B18" s="119" t="s">
        <v>83</v>
      </c>
      <c r="C18" s="168"/>
      <c r="D18" s="161"/>
    </row>
    <row r="19" spans="1:4" x14ac:dyDescent="0.2">
      <c r="A19" s="120" t="s">
        <v>674</v>
      </c>
      <c r="B19" s="119" t="s">
        <v>670</v>
      </c>
      <c r="C19" s="162"/>
      <c r="D19" s="161"/>
    </row>
    <row r="20" spans="1:4" x14ac:dyDescent="0.2">
      <c r="A20" s="120" t="s">
        <v>741</v>
      </c>
      <c r="B20" s="119" t="s">
        <v>670</v>
      </c>
      <c r="C20" s="168"/>
      <c r="D20" s="161"/>
    </row>
    <row r="21" spans="1:4" x14ac:dyDescent="0.2">
      <c r="A21" s="120" t="s">
        <v>741</v>
      </c>
      <c r="B21" s="119" t="s">
        <v>83</v>
      </c>
      <c r="C21" s="180"/>
      <c r="D21" s="161"/>
    </row>
    <row r="22" spans="1:4" x14ac:dyDescent="0.2">
      <c r="A22" s="121" t="s">
        <v>741</v>
      </c>
      <c r="B22" s="167" t="s">
        <v>39</v>
      </c>
      <c r="C22" s="168"/>
      <c r="D22" s="161"/>
    </row>
    <row r="23" spans="1:4" x14ac:dyDescent="0.2">
      <c r="A23" s="120" t="s">
        <v>742</v>
      </c>
      <c r="B23" s="119" t="s">
        <v>39</v>
      </c>
      <c r="C23" s="168"/>
      <c r="D23" s="161"/>
    </row>
    <row r="24" spans="1:4" x14ac:dyDescent="0.2">
      <c r="A24" s="120" t="s">
        <v>740</v>
      </c>
      <c r="B24" s="119" t="s">
        <v>39</v>
      </c>
      <c r="C24" s="163"/>
      <c r="D24" s="166"/>
    </row>
    <row r="25" spans="1:4" x14ac:dyDescent="0.2">
      <c r="A25" s="120" t="s">
        <v>739</v>
      </c>
      <c r="B25" s="119" t="s">
        <v>39</v>
      </c>
      <c r="C25" s="163"/>
      <c r="D25" s="166"/>
    </row>
    <row r="26" spans="1:4" x14ac:dyDescent="0.2">
      <c r="A26" s="120" t="s">
        <v>69</v>
      </c>
      <c r="B26" s="119" t="s">
        <v>39</v>
      </c>
      <c r="C26" s="163"/>
      <c r="D26" s="166"/>
    </row>
    <row r="27" spans="1:4" x14ac:dyDescent="0.2">
      <c r="A27" s="120" t="s">
        <v>737</v>
      </c>
      <c r="B27" s="119" t="s">
        <v>39</v>
      </c>
      <c r="C27" s="120"/>
      <c r="D27" s="119"/>
    </row>
    <row r="28" spans="1:4" x14ac:dyDescent="0.2">
      <c r="A28" s="120" t="s">
        <v>736</v>
      </c>
      <c r="B28" s="119" t="s">
        <v>39</v>
      </c>
      <c r="C28" s="120"/>
      <c r="D28" s="119"/>
    </row>
    <row r="29" spans="1:4" x14ac:dyDescent="0.2">
      <c r="A29" s="165" t="s">
        <v>14</v>
      </c>
      <c r="B29" s="164" t="s">
        <v>15</v>
      </c>
      <c r="C29" s="120"/>
      <c r="D29" s="119"/>
    </row>
    <row r="30" spans="1:4" x14ac:dyDescent="0.2">
      <c r="A30" s="165" t="s">
        <v>782</v>
      </c>
      <c r="B30" s="164" t="s">
        <v>15</v>
      </c>
      <c r="C30" s="120"/>
      <c r="D30" s="119"/>
    </row>
    <row r="31" spans="1:4" x14ac:dyDescent="0.2">
      <c r="A31" s="165" t="s">
        <v>781</v>
      </c>
      <c r="B31" s="164" t="s">
        <v>15</v>
      </c>
      <c r="C31" s="120"/>
      <c r="D31" s="119"/>
    </row>
    <row r="32" spans="1:4" x14ac:dyDescent="0.2">
      <c r="A32" s="165" t="s">
        <v>780</v>
      </c>
      <c r="B32" s="164" t="s">
        <v>15</v>
      </c>
      <c r="C32" s="120"/>
      <c r="D32" s="119"/>
    </row>
    <row r="33" spans="1:4" x14ac:dyDescent="0.2">
      <c r="A33" s="165" t="s">
        <v>780</v>
      </c>
      <c r="B33" s="164" t="s">
        <v>72</v>
      </c>
      <c r="C33" s="120"/>
      <c r="D33" s="119"/>
    </row>
    <row r="34" spans="1:4" x14ac:dyDescent="0.2">
      <c r="A34" s="165" t="s">
        <v>779</v>
      </c>
      <c r="B34" s="164" t="s">
        <v>72</v>
      </c>
      <c r="C34" s="120"/>
      <c r="D34" s="119"/>
    </row>
    <row r="35" spans="1:4" x14ac:dyDescent="0.2">
      <c r="A35" s="165" t="s">
        <v>778</v>
      </c>
      <c r="B35" s="164" t="s">
        <v>72</v>
      </c>
      <c r="C35" s="120"/>
      <c r="D35" s="119"/>
    </row>
    <row r="36" spans="1:4" x14ac:dyDescent="0.2">
      <c r="A36" s="165" t="s">
        <v>777</v>
      </c>
      <c r="B36" s="164" t="s">
        <v>72</v>
      </c>
      <c r="C36" s="120"/>
      <c r="D36" s="119"/>
    </row>
    <row r="37" spans="1:4" x14ac:dyDescent="0.2">
      <c r="A37" s="165" t="s">
        <v>776</v>
      </c>
      <c r="B37" s="164" t="s">
        <v>72</v>
      </c>
      <c r="C37" s="120"/>
      <c r="D37" s="119"/>
    </row>
    <row r="38" spans="1:4" x14ac:dyDescent="0.2">
      <c r="A38" s="165"/>
      <c r="B38" s="164"/>
      <c r="C38" s="120"/>
      <c r="D38" s="119"/>
    </row>
    <row r="39" spans="1:4" x14ac:dyDescent="0.2">
      <c r="A39" s="165"/>
      <c r="B39" s="164"/>
      <c r="C39" s="120"/>
      <c r="D39" s="119"/>
    </row>
    <row r="40" spans="1:4" x14ac:dyDescent="0.2">
      <c r="A40" s="165"/>
      <c r="B40" s="164"/>
      <c r="C40" s="120"/>
      <c r="D40" s="119"/>
    </row>
    <row r="41" spans="1:4" x14ac:dyDescent="0.2">
      <c r="A41" s="165"/>
      <c r="B41" s="164"/>
      <c r="C41" s="120"/>
      <c r="D41" s="119"/>
    </row>
    <row r="42" spans="1:4" x14ac:dyDescent="0.2">
      <c r="A42" s="165"/>
      <c r="B42" s="164"/>
      <c r="C42" s="120"/>
      <c r="D42" s="119"/>
    </row>
    <row r="43" spans="1:4" x14ac:dyDescent="0.2">
      <c r="A43" s="165"/>
      <c r="B43" s="164"/>
      <c r="C43" s="120"/>
      <c r="D43" s="119"/>
    </row>
    <row r="44" spans="1:4" x14ac:dyDescent="0.2">
      <c r="A44" s="165"/>
      <c r="B44" s="164"/>
      <c r="C44" s="120"/>
      <c r="D44" s="119"/>
    </row>
    <row r="45" spans="1:4" x14ac:dyDescent="0.2">
      <c r="A45" s="165"/>
      <c r="B45" s="164"/>
      <c r="C45" s="120"/>
      <c r="D45" s="119"/>
    </row>
    <row r="46" spans="1:4" x14ac:dyDescent="0.2">
      <c r="A46" s="165"/>
      <c r="B46" s="164"/>
      <c r="C46" s="120"/>
      <c r="D46" s="119"/>
    </row>
    <row r="47" spans="1:4" x14ac:dyDescent="0.2">
      <c r="A47" s="165"/>
      <c r="B47" s="164"/>
      <c r="C47" s="120"/>
      <c r="D47" s="119"/>
    </row>
    <row r="48" spans="1:4" x14ac:dyDescent="0.2">
      <c r="A48" s="165"/>
      <c r="B48" s="164"/>
      <c r="C48" s="120"/>
      <c r="D48" s="119"/>
    </row>
    <row r="49" spans="1:4" x14ac:dyDescent="0.2">
      <c r="A49" s="165"/>
      <c r="B49" s="164"/>
      <c r="C49" s="120"/>
      <c r="D49" s="119"/>
    </row>
    <row r="50" spans="1:4" x14ac:dyDescent="0.2">
      <c r="A50" s="165"/>
      <c r="B50" s="164"/>
      <c r="C50" s="120"/>
      <c r="D50" s="119"/>
    </row>
    <row r="51" spans="1:4" x14ac:dyDescent="0.2">
      <c r="A51" s="165"/>
      <c r="B51" s="164"/>
      <c r="C51" s="120"/>
      <c r="D51" s="119"/>
    </row>
    <row r="52" spans="1:4" x14ac:dyDescent="0.2">
      <c r="A52" s="165"/>
      <c r="B52" s="164"/>
      <c r="C52" s="120"/>
      <c r="D52" s="119"/>
    </row>
    <row r="53" spans="1:4" x14ac:dyDescent="0.2">
      <c r="A53" s="165"/>
      <c r="B53" s="164"/>
      <c r="C53" s="120"/>
      <c r="D53" s="119"/>
    </row>
    <row r="54" spans="1:4" x14ac:dyDescent="0.2">
      <c r="A54" s="165"/>
      <c r="B54" s="164"/>
      <c r="C54" s="120"/>
      <c r="D54" s="119"/>
    </row>
    <row r="55" spans="1:4" x14ac:dyDescent="0.2">
      <c r="A55" s="165"/>
      <c r="B55" s="164"/>
      <c r="C55" s="120"/>
      <c r="D55" s="119"/>
    </row>
    <row r="56" spans="1:4" x14ac:dyDescent="0.2">
      <c r="A56" s="165"/>
      <c r="B56" s="164"/>
      <c r="C56" s="120"/>
      <c r="D56" s="119"/>
    </row>
    <row r="57" spans="1:4" x14ac:dyDescent="0.2">
      <c r="A57" s="165"/>
      <c r="B57" s="164"/>
      <c r="C57" s="120"/>
      <c r="D57" s="119"/>
    </row>
    <row r="58" spans="1:4" x14ac:dyDescent="0.2">
      <c r="A58" s="165"/>
      <c r="B58" s="164"/>
      <c r="C58" s="120"/>
      <c r="D58" s="119"/>
    </row>
    <row r="59" spans="1:4" x14ac:dyDescent="0.2">
      <c r="A59" s="165"/>
      <c r="B59" s="164"/>
      <c r="C59" s="120"/>
      <c r="D59" s="119"/>
    </row>
    <row r="60" spans="1:4" x14ac:dyDescent="0.2">
      <c r="A60" s="165"/>
      <c r="B60" s="164"/>
      <c r="C60" s="120"/>
      <c r="D60" s="119"/>
    </row>
    <row r="61" spans="1:4" ht="12.75" thickBot="1" x14ac:dyDescent="0.25">
      <c r="A61" s="179"/>
      <c r="B61" s="178"/>
      <c r="C61" s="158"/>
      <c r="D61" s="157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4EE94-2841-4B74-A2DE-2E076DAB8359}">
  <dimension ref="A1:G61"/>
  <sheetViews>
    <sheetView view="pageBreakPreview" topLeftCell="A30" zoomScaleNormal="100" zoomScaleSheetLayoutView="100" workbookViewId="0">
      <selection activeCell="C15" sqref="C1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1003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805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1034</v>
      </c>
    </row>
    <row r="5" spans="1:5" x14ac:dyDescent="0.2">
      <c r="A5" s="40" t="s">
        <v>3</v>
      </c>
      <c r="B5" s="41"/>
      <c r="C5" s="412">
        <v>45968</v>
      </c>
      <c r="D5" s="413"/>
      <c r="E5" s="93"/>
    </row>
    <row r="6" spans="1:5" ht="12.75" customHeight="1" x14ac:dyDescent="0.2">
      <c r="A6" s="40" t="s">
        <v>4</v>
      </c>
      <c r="B6" s="41"/>
      <c r="C6" s="351">
        <v>13</v>
      </c>
      <c r="D6" s="352"/>
      <c r="E6" s="93"/>
    </row>
    <row r="7" spans="1:5" ht="12.75" customHeight="1" thickBot="1" x14ac:dyDescent="0.25">
      <c r="A7" s="75" t="s">
        <v>5</v>
      </c>
      <c r="B7" s="76"/>
      <c r="C7" s="342" t="s">
        <v>998</v>
      </c>
      <c r="D7" s="368"/>
      <c r="E7" s="94"/>
    </row>
    <row r="8" spans="1:5" ht="13.5" customHeight="1" thickBot="1" x14ac:dyDescent="0.25">
      <c r="A8" s="75" t="s">
        <v>6</v>
      </c>
      <c r="B8" s="76"/>
      <c r="C8" s="342" t="s">
        <v>999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1027</v>
      </c>
      <c r="D9" s="368"/>
      <c r="E9" s="92" t="s">
        <v>805</v>
      </c>
    </row>
    <row r="10" spans="1:5" ht="12.75" customHeight="1" x14ac:dyDescent="0.2">
      <c r="A10" s="75" t="s">
        <v>8</v>
      </c>
      <c r="B10" s="77"/>
      <c r="C10" s="353" t="s">
        <v>1026</v>
      </c>
      <c r="D10" s="357"/>
      <c r="E10" s="93" t="s">
        <v>1003</v>
      </c>
    </row>
    <row r="11" spans="1:5" ht="13.5" customHeight="1" thickBot="1" x14ac:dyDescent="0.25">
      <c r="A11" s="78" t="s">
        <v>9</v>
      </c>
      <c r="B11" s="79"/>
      <c r="C11" s="353"/>
      <c r="D11" s="357"/>
      <c r="E11" s="93" t="s">
        <v>1004</v>
      </c>
    </row>
    <row r="12" spans="1:5" x14ac:dyDescent="0.2">
      <c r="A12" s="42"/>
      <c r="B12" s="42"/>
      <c r="C12" s="42"/>
      <c r="D12" s="42"/>
      <c r="E12" s="93" t="s">
        <v>1005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29" t="s">
        <v>78</v>
      </c>
      <c r="B16" s="119" t="s">
        <v>77</v>
      </c>
      <c r="C16" s="20"/>
      <c r="D16" s="21"/>
    </row>
    <row r="17" spans="1:4" x14ac:dyDescent="0.2">
      <c r="A17" s="3" t="s">
        <v>1000</v>
      </c>
      <c r="B17" s="119" t="s">
        <v>77</v>
      </c>
      <c r="C17" s="23"/>
      <c r="D17" s="22"/>
    </row>
    <row r="18" spans="1:4" x14ac:dyDescent="0.2">
      <c r="A18" s="3" t="s">
        <v>69</v>
      </c>
      <c r="B18" s="119" t="s">
        <v>77</v>
      </c>
      <c r="C18" s="195"/>
      <c r="D18" s="196"/>
    </row>
    <row r="19" spans="1:4" x14ac:dyDescent="0.2">
      <c r="A19" s="3" t="s">
        <v>69</v>
      </c>
      <c r="B19" s="119" t="s">
        <v>15</v>
      </c>
      <c r="C19" s="195"/>
      <c r="D19" s="196"/>
    </row>
    <row r="20" spans="1:4" x14ac:dyDescent="0.2">
      <c r="A20" s="3" t="s">
        <v>737</v>
      </c>
      <c r="B20" s="119" t="s">
        <v>39</v>
      </c>
      <c r="C20" s="195"/>
      <c r="D20" s="196"/>
    </row>
    <row r="21" spans="1:4" x14ac:dyDescent="0.2">
      <c r="A21" s="3" t="s">
        <v>736</v>
      </c>
      <c r="B21" s="119" t="s">
        <v>39</v>
      </c>
      <c r="C21" s="195"/>
      <c r="D21" s="196"/>
    </row>
    <row r="22" spans="1:4" x14ac:dyDescent="0.2">
      <c r="A22" s="6" t="s">
        <v>754</v>
      </c>
      <c r="B22" s="119" t="s">
        <v>39</v>
      </c>
      <c r="C22" s="195"/>
      <c r="D22" s="196"/>
    </row>
    <row r="23" spans="1:4" x14ac:dyDescent="0.2">
      <c r="A23" s="6" t="s">
        <v>69</v>
      </c>
      <c r="B23" s="4" t="s">
        <v>15</v>
      </c>
      <c r="C23" s="195"/>
      <c r="D23" s="196"/>
    </row>
    <row r="24" spans="1:4" x14ac:dyDescent="0.2">
      <c r="A24" s="6" t="s">
        <v>69</v>
      </c>
      <c r="B24" s="4" t="s">
        <v>77</v>
      </c>
      <c r="C24" s="195"/>
      <c r="D24" s="196"/>
    </row>
    <row r="25" spans="1:4" x14ac:dyDescent="0.2">
      <c r="A25" s="3" t="s">
        <v>1000</v>
      </c>
      <c r="B25" s="4" t="s">
        <v>77</v>
      </c>
      <c r="C25" s="195"/>
      <c r="D25" s="196"/>
    </row>
    <row r="26" spans="1:4" x14ac:dyDescent="0.2">
      <c r="A26" s="6" t="s">
        <v>1029</v>
      </c>
      <c r="B26" s="4" t="s">
        <v>77</v>
      </c>
      <c r="C26" s="195"/>
      <c r="D26" s="196"/>
    </row>
    <row r="27" spans="1:4" x14ac:dyDescent="0.2">
      <c r="A27" s="6" t="s">
        <v>1001</v>
      </c>
      <c r="B27" s="4" t="s">
        <v>77</v>
      </c>
      <c r="C27" s="195"/>
      <c r="D27" s="196"/>
    </row>
    <row r="28" spans="1:4" x14ac:dyDescent="0.2">
      <c r="A28" s="6" t="s">
        <v>1002</v>
      </c>
      <c r="B28" s="4" t="s">
        <v>77</v>
      </c>
      <c r="C28" s="195"/>
      <c r="D28" s="196"/>
    </row>
    <row r="29" spans="1:4" x14ac:dyDescent="0.2">
      <c r="A29" s="129" t="s">
        <v>78</v>
      </c>
      <c r="B29" s="4" t="s">
        <v>77</v>
      </c>
      <c r="C29" s="195"/>
      <c r="D29" s="196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2"/>
  <sheetViews>
    <sheetView view="pageBreakPreview" topLeftCell="A11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789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796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689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582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805</v>
      </c>
    </row>
    <row r="7" spans="1:5" ht="12.75" customHeight="1" thickBot="1" x14ac:dyDescent="0.25">
      <c r="A7" s="88" t="s">
        <v>5</v>
      </c>
      <c r="B7" s="188"/>
      <c r="C7" s="342">
        <v>435</v>
      </c>
      <c r="D7" s="343"/>
      <c r="E7" s="94" t="s">
        <v>807</v>
      </c>
    </row>
    <row r="8" spans="1:5" ht="13.5" customHeight="1" thickBot="1" x14ac:dyDescent="0.25">
      <c r="A8" s="88" t="s">
        <v>6</v>
      </c>
      <c r="B8" s="188"/>
      <c r="C8" s="342">
        <v>1335</v>
      </c>
      <c r="D8" s="343"/>
      <c r="E8" s="91" t="s">
        <v>445</v>
      </c>
    </row>
    <row r="9" spans="1:5" ht="12.75" customHeight="1" x14ac:dyDescent="0.2">
      <c r="A9" s="88" t="s">
        <v>7</v>
      </c>
      <c r="B9" s="188"/>
      <c r="C9" s="342" t="s">
        <v>806</v>
      </c>
      <c r="D9" s="343"/>
      <c r="E9" s="92" t="s">
        <v>805</v>
      </c>
    </row>
    <row r="10" spans="1:5" ht="12" customHeight="1" x14ac:dyDescent="0.2">
      <c r="A10" s="89" t="s">
        <v>8</v>
      </c>
      <c r="B10" s="187"/>
      <c r="C10" s="388" t="s">
        <v>768</v>
      </c>
      <c r="D10" s="389"/>
      <c r="E10" s="93" t="s">
        <v>582</v>
      </c>
    </row>
    <row r="11" spans="1:5" ht="13.5" customHeight="1" thickBot="1" x14ac:dyDescent="0.25">
      <c r="A11" s="90" t="s">
        <v>9</v>
      </c>
      <c r="B11" s="186"/>
      <c r="C11" s="363" t="s">
        <v>804</v>
      </c>
      <c r="D11" s="364"/>
      <c r="E11" s="93" t="s">
        <v>689</v>
      </c>
    </row>
    <row r="12" spans="1:5" x14ac:dyDescent="0.2">
      <c r="A12" s="42"/>
      <c r="B12" s="42"/>
      <c r="C12" s="42"/>
      <c r="D12" s="42"/>
      <c r="E12" s="93" t="s">
        <v>796</v>
      </c>
    </row>
    <row r="13" spans="1:5" ht="12.75" thickBot="1" x14ac:dyDescent="0.25">
      <c r="A13" s="43"/>
      <c r="B13" s="43"/>
      <c r="C13" s="43"/>
      <c r="D13" s="43"/>
      <c r="E13" s="93" t="s">
        <v>789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 t="s">
        <v>803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0" t="s">
        <v>731</v>
      </c>
      <c r="B16" s="133" t="s">
        <v>650</v>
      </c>
      <c r="C16" s="185" t="s">
        <v>802</v>
      </c>
      <c r="D16" s="184" t="s">
        <v>77</v>
      </c>
    </row>
    <row r="17" spans="1:4" x14ac:dyDescent="0.2">
      <c r="A17" s="10" t="s">
        <v>734</v>
      </c>
      <c r="B17" s="133" t="s">
        <v>650</v>
      </c>
      <c r="C17" s="3" t="s">
        <v>69</v>
      </c>
      <c r="D17" s="9" t="s">
        <v>77</v>
      </c>
    </row>
    <row r="18" spans="1:4" x14ac:dyDescent="0.2">
      <c r="A18" s="10" t="s">
        <v>753</v>
      </c>
      <c r="B18" s="133" t="s">
        <v>650</v>
      </c>
      <c r="C18" s="3" t="s">
        <v>800</v>
      </c>
      <c r="D18" s="9" t="s">
        <v>77</v>
      </c>
    </row>
    <row r="19" spans="1:4" x14ac:dyDescent="0.2">
      <c r="A19" s="145" t="s">
        <v>701</v>
      </c>
      <c r="B19" s="144" t="s">
        <v>650</v>
      </c>
      <c r="C19" s="3" t="s">
        <v>69</v>
      </c>
      <c r="D19" s="9" t="s">
        <v>77</v>
      </c>
    </row>
    <row r="20" spans="1:4" x14ac:dyDescent="0.2">
      <c r="A20" s="120" t="s">
        <v>702</v>
      </c>
      <c r="B20" s="119" t="s">
        <v>650</v>
      </c>
      <c r="C20" s="3" t="s">
        <v>40</v>
      </c>
      <c r="D20" s="9" t="s">
        <v>77</v>
      </c>
    </row>
    <row r="21" spans="1:4" x14ac:dyDescent="0.2">
      <c r="A21" s="3" t="s">
        <v>703</v>
      </c>
      <c r="B21" s="9" t="s">
        <v>650</v>
      </c>
      <c r="C21" s="3" t="s">
        <v>40</v>
      </c>
      <c r="D21" s="9" t="s">
        <v>670</v>
      </c>
    </row>
    <row r="22" spans="1:4" x14ac:dyDescent="0.2">
      <c r="A22" s="3" t="s">
        <v>694</v>
      </c>
      <c r="B22" s="9" t="s">
        <v>650</v>
      </c>
      <c r="C22" s="3" t="s">
        <v>674</v>
      </c>
      <c r="D22" s="9" t="s">
        <v>670</v>
      </c>
    </row>
    <row r="23" spans="1:4" x14ac:dyDescent="0.2">
      <c r="A23" s="3" t="s">
        <v>651</v>
      </c>
      <c r="B23" s="9" t="s">
        <v>650</v>
      </c>
      <c r="C23" s="3" t="s">
        <v>785</v>
      </c>
      <c r="D23" s="9" t="s">
        <v>670</v>
      </c>
    </row>
    <row r="24" spans="1:4" x14ac:dyDescent="0.2">
      <c r="A24" s="3" t="s">
        <v>680</v>
      </c>
      <c r="B24" s="9" t="s">
        <v>650</v>
      </c>
      <c r="C24" s="3" t="s">
        <v>40</v>
      </c>
      <c r="D24" s="9" t="s">
        <v>670</v>
      </c>
    </row>
    <row r="25" spans="1:4" x14ac:dyDescent="0.2">
      <c r="A25" s="3" t="s">
        <v>678</v>
      </c>
      <c r="B25" s="9" t="s">
        <v>650</v>
      </c>
      <c r="C25" s="55" t="s">
        <v>801</v>
      </c>
      <c r="D25" s="118" t="s">
        <v>670</v>
      </c>
    </row>
    <row r="26" spans="1:4" x14ac:dyDescent="0.2">
      <c r="A26" s="3" t="s">
        <v>40</v>
      </c>
      <c r="B26" s="9" t="s">
        <v>650</v>
      </c>
      <c r="C26" s="3" t="s">
        <v>674</v>
      </c>
      <c r="D26" s="9" t="s">
        <v>670</v>
      </c>
    </row>
    <row r="27" spans="1:4" x14ac:dyDescent="0.2">
      <c r="A27" s="55" t="s">
        <v>675</v>
      </c>
      <c r="B27" s="8" t="s">
        <v>650</v>
      </c>
      <c r="C27" s="3" t="s">
        <v>674</v>
      </c>
      <c r="D27" s="9" t="s">
        <v>650</v>
      </c>
    </row>
    <row r="28" spans="1:4" x14ac:dyDescent="0.2">
      <c r="A28" s="3" t="s">
        <v>674</v>
      </c>
      <c r="B28" s="9" t="s">
        <v>650</v>
      </c>
      <c r="C28" s="3" t="s">
        <v>783</v>
      </c>
      <c r="D28" s="9" t="s">
        <v>650</v>
      </c>
    </row>
    <row r="29" spans="1:4" x14ac:dyDescent="0.2">
      <c r="A29" s="3" t="s">
        <v>674</v>
      </c>
      <c r="B29" s="9" t="s">
        <v>672</v>
      </c>
      <c r="C29" s="3" t="s">
        <v>40</v>
      </c>
      <c r="D29" s="9" t="s">
        <v>650</v>
      </c>
    </row>
    <row r="30" spans="1:4" x14ac:dyDescent="0.2">
      <c r="A30" s="3" t="s">
        <v>674</v>
      </c>
      <c r="B30" s="9" t="s">
        <v>83</v>
      </c>
      <c r="C30" s="3" t="s">
        <v>680</v>
      </c>
      <c r="D30" s="9" t="s">
        <v>650</v>
      </c>
    </row>
    <row r="31" spans="1:4" x14ac:dyDescent="0.2">
      <c r="A31" s="3" t="s">
        <v>786</v>
      </c>
      <c r="B31" s="9" t="s">
        <v>83</v>
      </c>
      <c r="C31" s="3" t="s">
        <v>651</v>
      </c>
      <c r="D31" s="9" t="s">
        <v>650</v>
      </c>
    </row>
    <row r="32" spans="1:4" ht="13.5" customHeight="1" x14ac:dyDescent="0.2">
      <c r="A32" s="3" t="s">
        <v>40</v>
      </c>
      <c r="B32" s="9" t="s">
        <v>83</v>
      </c>
      <c r="C32" s="3" t="s">
        <v>694</v>
      </c>
      <c r="D32" s="9" t="s">
        <v>650</v>
      </c>
    </row>
    <row r="33" spans="1:4" x14ac:dyDescent="0.2">
      <c r="A33" s="3" t="s">
        <v>784</v>
      </c>
      <c r="B33" s="9" t="s">
        <v>83</v>
      </c>
      <c r="C33" s="3" t="s">
        <v>40</v>
      </c>
      <c r="D33" s="9" t="s">
        <v>650</v>
      </c>
    </row>
    <row r="34" spans="1:4" x14ac:dyDescent="0.2">
      <c r="A34" s="3" t="s">
        <v>674</v>
      </c>
      <c r="B34" s="9" t="s">
        <v>83</v>
      </c>
      <c r="C34" s="145" t="s">
        <v>701</v>
      </c>
      <c r="D34" s="144" t="s">
        <v>650</v>
      </c>
    </row>
    <row r="35" spans="1:4" x14ac:dyDescent="0.2">
      <c r="A35" s="3" t="s">
        <v>671</v>
      </c>
      <c r="B35" s="9" t="s">
        <v>83</v>
      </c>
      <c r="C35" s="10" t="s">
        <v>753</v>
      </c>
      <c r="D35" s="133" t="s">
        <v>650</v>
      </c>
    </row>
    <row r="36" spans="1:4" x14ac:dyDescent="0.2">
      <c r="A36" s="3" t="s">
        <v>669</v>
      </c>
      <c r="B36" s="9" t="s">
        <v>670</v>
      </c>
      <c r="C36" s="10" t="s">
        <v>734</v>
      </c>
      <c r="D36" s="133" t="s">
        <v>650</v>
      </c>
    </row>
    <row r="37" spans="1:4" x14ac:dyDescent="0.2">
      <c r="A37" s="3" t="s">
        <v>669</v>
      </c>
      <c r="B37" s="9" t="s">
        <v>77</v>
      </c>
      <c r="C37" s="10" t="s">
        <v>731</v>
      </c>
      <c r="D37" s="133" t="s">
        <v>650</v>
      </c>
    </row>
    <row r="38" spans="1:4" x14ac:dyDescent="0.2">
      <c r="A38" s="3" t="s">
        <v>667</v>
      </c>
      <c r="B38" s="9" t="s">
        <v>77</v>
      </c>
      <c r="C38" s="3"/>
      <c r="D38" s="9"/>
    </row>
    <row r="39" spans="1:4" x14ac:dyDescent="0.2">
      <c r="A39" s="3" t="s">
        <v>40</v>
      </c>
      <c r="B39" s="183" t="s">
        <v>77</v>
      </c>
      <c r="C39" s="3"/>
      <c r="D39" s="9"/>
    </row>
    <row r="40" spans="1:4" x14ac:dyDescent="0.2">
      <c r="A40" s="3" t="s">
        <v>69</v>
      </c>
      <c r="B40" s="183" t="s">
        <v>77</v>
      </c>
      <c r="C40" s="3"/>
      <c r="D40" s="9"/>
    </row>
    <row r="41" spans="1:4" x14ac:dyDescent="0.2">
      <c r="A41" s="3" t="s">
        <v>800</v>
      </c>
      <c r="B41" s="183" t="s">
        <v>77</v>
      </c>
      <c r="C41" s="3"/>
      <c r="D41" s="9"/>
    </row>
    <row r="42" spans="1:4" x14ac:dyDescent="0.2">
      <c r="A42" s="3" t="s">
        <v>69</v>
      </c>
      <c r="B42" s="183" t="s">
        <v>77</v>
      </c>
      <c r="C42" s="3"/>
      <c r="D42" s="9"/>
    </row>
    <row r="43" spans="1:4" x14ac:dyDescent="0.2">
      <c r="A43" s="3" t="s">
        <v>91</v>
      </c>
      <c r="B43" s="183" t="s">
        <v>77</v>
      </c>
      <c r="C43" s="3"/>
      <c r="D43" s="9"/>
    </row>
    <row r="44" spans="1:4" x14ac:dyDescent="0.2">
      <c r="A44" s="3" t="s">
        <v>90</v>
      </c>
      <c r="B44" s="9" t="s">
        <v>77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24.75" thickBot="1" x14ac:dyDescent="0.25">
      <c r="A47" s="48" t="s">
        <v>657</v>
      </c>
      <c r="B47" s="49" t="s">
        <v>691</v>
      </c>
      <c r="C47" s="48" t="s">
        <v>657</v>
      </c>
      <c r="D47" s="49" t="s">
        <v>691</v>
      </c>
    </row>
    <row r="48" spans="1:4" ht="12.75" thickBot="1" x14ac:dyDescent="0.25">
      <c r="A48" s="50" t="s">
        <v>12</v>
      </c>
      <c r="B48" s="113" t="s">
        <v>13</v>
      </c>
      <c r="C48" s="50" t="s">
        <v>12</v>
      </c>
      <c r="D48" s="113" t="s">
        <v>13</v>
      </c>
    </row>
    <row r="49" spans="1:4" x14ac:dyDescent="0.2">
      <c r="A49" s="3" t="s">
        <v>651</v>
      </c>
      <c r="B49" s="9" t="s">
        <v>650</v>
      </c>
      <c r="C49" s="57" t="s">
        <v>680</v>
      </c>
      <c r="D49" s="9" t="s">
        <v>650</v>
      </c>
    </row>
    <row r="50" spans="1:4" x14ac:dyDescent="0.2">
      <c r="A50" s="115" t="s">
        <v>690</v>
      </c>
      <c r="B50" s="52" t="s">
        <v>650</v>
      </c>
      <c r="C50" s="115" t="s">
        <v>653</v>
      </c>
      <c r="D50" s="52" t="s">
        <v>650</v>
      </c>
    </row>
    <row r="51" spans="1:4" x14ac:dyDescent="0.2">
      <c r="A51" s="115" t="s">
        <v>653</v>
      </c>
      <c r="B51" s="52" t="s">
        <v>650</v>
      </c>
      <c r="C51" s="115" t="s">
        <v>652</v>
      </c>
      <c r="D51" s="52" t="s">
        <v>650</v>
      </c>
    </row>
    <row r="52" spans="1:4" x14ac:dyDescent="0.2">
      <c r="A52" s="3" t="s">
        <v>680</v>
      </c>
      <c r="B52" s="9" t="s">
        <v>650</v>
      </c>
      <c r="C52" s="3" t="s">
        <v>651</v>
      </c>
      <c r="D52" s="9" t="s">
        <v>650</v>
      </c>
    </row>
    <row r="53" spans="1:4" x14ac:dyDescent="0.2">
      <c r="A53" s="3"/>
      <c r="B53" s="183"/>
      <c r="C53" s="3"/>
      <c r="D53" s="9"/>
    </row>
    <row r="54" spans="1:4" x14ac:dyDescent="0.2">
      <c r="A54" s="3"/>
      <c r="B54" s="183"/>
      <c r="C54" s="3"/>
      <c r="D54" s="9"/>
    </row>
    <row r="55" spans="1:4" x14ac:dyDescent="0.2">
      <c r="A55" s="3"/>
      <c r="B55" s="183"/>
      <c r="C55" s="3"/>
      <c r="D55" s="9"/>
    </row>
    <row r="56" spans="1:4" x14ac:dyDescent="0.2">
      <c r="A56" s="3"/>
      <c r="B56" s="183"/>
      <c r="C56" s="3"/>
      <c r="D56" s="9"/>
    </row>
    <row r="57" spans="1:4" x14ac:dyDescent="0.2">
      <c r="A57" s="3"/>
      <c r="B57" s="183"/>
      <c r="C57" s="3"/>
      <c r="D57" s="9"/>
    </row>
    <row r="58" spans="1:4" x14ac:dyDescent="0.2">
      <c r="A58" s="3"/>
      <c r="B58" s="183"/>
      <c r="C58" s="3"/>
      <c r="D58" s="9"/>
    </row>
    <row r="59" spans="1:4" x14ac:dyDescent="0.2">
      <c r="A59" s="3"/>
      <c r="B59" s="183"/>
      <c r="C59" s="3"/>
      <c r="D59" s="9"/>
    </row>
    <row r="60" spans="1:4" x14ac:dyDescent="0.2">
      <c r="A60" s="3"/>
      <c r="B60" s="183"/>
      <c r="C60" s="3"/>
      <c r="D60" s="9"/>
    </row>
    <row r="61" spans="1:4" x14ac:dyDescent="0.2">
      <c r="A61" s="3"/>
      <c r="B61" s="183"/>
      <c r="C61" s="3"/>
      <c r="D61" s="9"/>
    </row>
    <row r="62" spans="1:4" x14ac:dyDescent="0.2">
      <c r="A62" s="3"/>
      <c r="B62" s="183"/>
      <c r="C62" s="3"/>
      <c r="D62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G74"/>
  <sheetViews>
    <sheetView view="pageBreakPreview" zoomScaleNormal="65" zoomScaleSheetLayoutView="100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441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442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391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390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429</v>
      </c>
    </row>
    <row r="7" spans="1:5" ht="13.5" thickBot="1" x14ac:dyDescent="0.25">
      <c r="A7" s="88" t="s">
        <v>5</v>
      </c>
      <c r="B7" s="41"/>
      <c r="C7" s="342">
        <v>486</v>
      </c>
      <c r="D7" s="343"/>
      <c r="E7" s="94"/>
    </row>
    <row r="8" spans="1:5" ht="13.5" customHeight="1" thickBot="1" x14ac:dyDescent="0.25">
      <c r="A8" s="88" t="s">
        <v>6</v>
      </c>
      <c r="B8" s="41"/>
      <c r="C8" s="342">
        <v>1336</v>
      </c>
      <c r="D8" s="343"/>
      <c r="E8" s="91" t="s">
        <v>445</v>
      </c>
    </row>
    <row r="9" spans="1:5" ht="12.75" customHeight="1" x14ac:dyDescent="0.2">
      <c r="A9" s="88" t="s">
        <v>7</v>
      </c>
      <c r="B9" s="41"/>
      <c r="C9" s="342" t="s">
        <v>142</v>
      </c>
      <c r="D9" s="343"/>
      <c r="E9" s="92" t="s">
        <v>391</v>
      </c>
    </row>
    <row r="10" spans="1:5" ht="12.75" customHeight="1" x14ac:dyDescent="0.2">
      <c r="A10" s="89" t="s">
        <v>8</v>
      </c>
      <c r="B10" s="41"/>
      <c r="C10" s="361" t="s">
        <v>900</v>
      </c>
      <c r="D10" s="362"/>
      <c r="E10" s="93" t="s">
        <v>442</v>
      </c>
    </row>
    <row r="11" spans="1:5" ht="13.5" customHeight="1" thickBot="1" x14ac:dyDescent="0.25">
      <c r="A11" s="90" t="s">
        <v>9</v>
      </c>
      <c r="B11" s="41"/>
      <c r="C11" s="363" t="s">
        <v>143</v>
      </c>
      <c r="D11" s="364"/>
      <c r="E11" s="93" t="s">
        <v>443</v>
      </c>
    </row>
    <row r="12" spans="1:5" x14ac:dyDescent="0.2">
      <c r="A12" s="42"/>
      <c r="B12" s="42"/>
      <c r="C12" s="42"/>
      <c r="D12" s="42"/>
      <c r="E12" s="93" t="s">
        <v>417</v>
      </c>
    </row>
    <row r="13" spans="1:5" ht="13.5" thickBot="1" x14ac:dyDescent="0.25">
      <c r="A13" s="43"/>
      <c r="B13" s="43"/>
      <c r="C13" s="43"/>
      <c r="D13" s="43"/>
      <c r="E13" s="93" t="s">
        <v>441</v>
      </c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 t="s">
        <v>444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130</v>
      </c>
      <c r="B16" s="74" t="s">
        <v>17</v>
      </c>
      <c r="C16" s="1"/>
      <c r="D16" s="2"/>
    </row>
    <row r="17" spans="1:4" x14ac:dyDescent="0.2">
      <c r="A17" s="3" t="s">
        <v>131</v>
      </c>
      <c r="B17" s="4" t="s">
        <v>17</v>
      </c>
      <c r="C17" s="5"/>
      <c r="D17" s="4"/>
    </row>
    <row r="18" spans="1:4" x14ac:dyDescent="0.2">
      <c r="A18" s="3" t="s">
        <v>132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133</v>
      </c>
      <c r="B20" s="4" t="s">
        <v>17</v>
      </c>
      <c r="C20" s="5"/>
      <c r="D20" s="4"/>
    </row>
    <row r="21" spans="1:4" x14ac:dyDescent="0.2">
      <c r="A21" s="6" t="s">
        <v>129</v>
      </c>
      <c r="B21" s="4" t="s">
        <v>17</v>
      </c>
      <c r="D21" s="4"/>
    </row>
    <row r="22" spans="1:4" ht="12.75" customHeight="1" x14ac:dyDescent="0.2">
      <c r="A22" s="3" t="s">
        <v>134</v>
      </c>
      <c r="B22" s="4" t="s">
        <v>17</v>
      </c>
      <c r="C22" s="5"/>
      <c r="D22" s="4"/>
    </row>
    <row r="23" spans="1:4" x14ac:dyDescent="0.2">
      <c r="A23" s="3" t="s">
        <v>135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136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137</v>
      </c>
      <c r="B33" s="4" t="s">
        <v>17</v>
      </c>
      <c r="C33" s="5"/>
      <c r="D33" s="4"/>
    </row>
    <row r="34" spans="1:4" x14ac:dyDescent="0.2">
      <c r="A34" s="3" t="s">
        <v>134</v>
      </c>
      <c r="B34" s="4" t="s">
        <v>17</v>
      </c>
      <c r="C34" s="44"/>
      <c r="D34" s="4"/>
    </row>
    <row r="35" spans="1:4" x14ac:dyDescent="0.2">
      <c r="A35" s="6" t="s">
        <v>129</v>
      </c>
      <c r="B35" s="4" t="s">
        <v>17</v>
      </c>
      <c r="C35" s="7"/>
      <c r="D35" s="4"/>
    </row>
    <row r="36" spans="1:4" x14ac:dyDescent="0.2">
      <c r="A36" s="6" t="s">
        <v>133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138</v>
      </c>
      <c r="B38" s="4" t="s">
        <v>17</v>
      </c>
      <c r="C38" s="7"/>
      <c r="D38" s="4"/>
    </row>
    <row r="39" spans="1:4" x14ac:dyDescent="0.2">
      <c r="A39" s="6" t="s">
        <v>139</v>
      </c>
      <c r="B39" s="4" t="s">
        <v>17</v>
      </c>
      <c r="C39" s="7"/>
      <c r="D39" s="4"/>
    </row>
    <row r="40" spans="1:4" x14ac:dyDescent="0.2">
      <c r="A40" s="6" t="s">
        <v>140</v>
      </c>
      <c r="B40" s="4" t="s">
        <v>17</v>
      </c>
      <c r="C40" s="7"/>
      <c r="D40" s="4"/>
    </row>
    <row r="41" spans="1:4" x14ac:dyDescent="0.2">
      <c r="A41" s="6" t="s">
        <v>141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ht="13.5" thickBot="1" x14ac:dyDescent="0.25">
      <c r="A43" s="6"/>
      <c r="B43" s="4"/>
      <c r="C43" s="7"/>
      <c r="D43" s="4"/>
    </row>
    <row r="44" spans="1:4" ht="13.5" thickBot="1" x14ac:dyDescent="0.25">
      <c r="A44" s="201" t="s">
        <v>994</v>
      </c>
      <c r="B44" s="202" t="s">
        <v>995</v>
      </c>
      <c r="C44" s="7"/>
      <c r="D44" s="4"/>
    </row>
    <row r="45" spans="1:4" ht="13.5" thickBot="1" x14ac:dyDescent="0.25">
      <c r="A45" s="50" t="s">
        <v>12</v>
      </c>
      <c r="B45" s="113" t="s">
        <v>13</v>
      </c>
      <c r="C45" s="7"/>
      <c r="D45" s="4"/>
    </row>
    <row r="46" spans="1:4" x14ac:dyDescent="0.2">
      <c r="A46" s="6" t="s">
        <v>130</v>
      </c>
      <c r="B46" s="4" t="s">
        <v>17</v>
      </c>
      <c r="C46" s="7"/>
      <c r="D46" s="4"/>
    </row>
    <row r="47" spans="1:4" x14ac:dyDescent="0.2">
      <c r="A47" s="51" t="s">
        <v>996</v>
      </c>
      <c r="B47" s="64" t="s">
        <v>17</v>
      </c>
      <c r="C47" s="7"/>
      <c r="D47" s="4"/>
    </row>
    <row r="48" spans="1:4" x14ac:dyDescent="0.2">
      <c r="A48" s="51" t="s">
        <v>1030</v>
      </c>
      <c r="B48" s="64" t="s">
        <v>17</v>
      </c>
      <c r="C48" s="7"/>
      <c r="D48" s="4"/>
    </row>
    <row r="49" spans="1:4" x14ac:dyDescent="0.2">
      <c r="A49" s="6" t="s">
        <v>131</v>
      </c>
      <c r="B49" s="4" t="s">
        <v>17</v>
      </c>
      <c r="C49" s="7"/>
      <c r="D49" s="4"/>
    </row>
    <row r="50" spans="1:4" x14ac:dyDescent="0.2">
      <c r="A50" s="3" t="s">
        <v>132</v>
      </c>
      <c r="B50" s="4" t="s">
        <v>17</v>
      </c>
      <c r="C50" s="7"/>
      <c r="D50" s="4"/>
    </row>
    <row r="51" spans="1:4" x14ac:dyDescent="0.2">
      <c r="A51" s="6" t="s">
        <v>122</v>
      </c>
      <c r="B51" s="4" t="s">
        <v>17</v>
      </c>
      <c r="C51" s="7"/>
      <c r="D51" s="4"/>
    </row>
    <row r="52" spans="1:4" x14ac:dyDescent="0.2">
      <c r="A52" s="6" t="s">
        <v>133</v>
      </c>
      <c r="B52" s="4" t="s">
        <v>17</v>
      </c>
      <c r="C52" s="7"/>
      <c r="D52" s="4"/>
    </row>
    <row r="53" spans="1:4" x14ac:dyDescent="0.2">
      <c r="A53" s="6" t="s">
        <v>129</v>
      </c>
      <c r="B53" s="4" t="s">
        <v>17</v>
      </c>
      <c r="C53" s="7"/>
      <c r="D53" s="4"/>
    </row>
    <row r="54" spans="1:4" x14ac:dyDescent="0.2">
      <c r="A54" s="3" t="s">
        <v>134</v>
      </c>
      <c r="B54" s="4" t="s">
        <v>17</v>
      </c>
      <c r="C54" s="7"/>
      <c r="D54" s="4"/>
    </row>
    <row r="55" spans="1:4" x14ac:dyDescent="0.2">
      <c r="A55" s="3" t="s">
        <v>135</v>
      </c>
      <c r="B55" s="4" t="s">
        <v>17</v>
      </c>
      <c r="C55" s="7"/>
      <c r="D55" s="4"/>
    </row>
    <row r="56" spans="1:4" x14ac:dyDescent="0.2">
      <c r="A56" s="6" t="s">
        <v>63</v>
      </c>
      <c r="B56" s="4" t="s">
        <v>17</v>
      </c>
      <c r="C56" s="7"/>
      <c r="D56" s="4"/>
    </row>
    <row r="57" spans="1:4" x14ac:dyDescent="0.2">
      <c r="A57" s="3" t="s">
        <v>20</v>
      </c>
      <c r="B57" s="4" t="s">
        <v>17</v>
      </c>
      <c r="C57" s="7"/>
      <c r="D57" s="4"/>
    </row>
    <row r="58" spans="1:4" x14ac:dyDescent="0.2">
      <c r="A58" s="3" t="s">
        <v>20</v>
      </c>
      <c r="B58" s="4" t="s">
        <v>22</v>
      </c>
      <c r="C58" s="7"/>
      <c r="D58" s="4"/>
    </row>
    <row r="59" spans="1:4" x14ac:dyDescent="0.2">
      <c r="A59" s="6" t="s">
        <v>68</v>
      </c>
      <c r="B59" s="4" t="s">
        <v>22</v>
      </c>
      <c r="C59" s="7"/>
      <c r="D59" s="4"/>
    </row>
    <row r="60" spans="1:4" x14ac:dyDescent="0.2">
      <c r="A60" s="6" t="s">
        <v>136</v>
      </c>
      <c r="B60" s="4" t="s">
        <v>22</v>
      </c>
      <c r="C60" s="7"/>
      <c r="D60" s="4"/>
    </row>
    <row r="61" spans="1:4" x14ac:dyDescent="0.2">
      <c r="A61" s="3" t="s">
        <v>68</v>
      </c>
      <c r="B61" s="4" t="s">
        <v>22</v>
      </c>
      <c r="C61" s="7"/>
      <c r="D61" s="4"/>
    </row>
    <row r="62" spans="1:4" x14ac:dyDescent="0.2">
      <c r="A62" s="3" t="s">
        <v>20</v>
      </c>
      <c r="B62" s="4" t="s">
        <v>22</v>
      </c>
      <c r="C62" s="7"/>
      <c r="D62" s="4"/>
    </row>
    <row r="63" spans="1:4" x14ac:dyDescent="0.2">
      <c r="A63" s="3" t="s">
        <v>20</v>
      </c>
      <c r="B63" s="4" t="s">
        <v>17</v>
      </c>
      <c r="C63" s="7"/>
      <c r="D63" s="4"/>
    </row>
    <row r="64" spans="1:4" x14ac:dyDescent="0.2">
      <c r="A64" s="6" t="s">
        <v>63</v>
      </c>
      <c r="B64" s="4" t="s">
        <v>17</v>
      </c>
      <c r="C64" s="7"/>
      <c r="D64" s="4"/>
    </row>
    <row r="65" spans="1:4" x14ac:dyDescent="0.2">
      <c r="A65" s="6" t="s">
        <v>137</v>
      </c>
      <c r="B65" s="4" t="s">
        <v>17</v>
      </c>
      <c r="C65" s="7"/>
      <c r="D65" s="4"/>
    </row>
    <row r="66" spans="1:4" x14ac:dyDescent="0.2">
      <c r="A66" s="3" t="s">
        <v>134</v>
      </c>
      <c r="B66" s="4" t="s">
        <v>17</v>
      </c>
      <c r="C66" s="7"/>
      <c r="D66" s="4"/>
    </row>
    <row r="67" spans="1:4" x14ac:dyDescent="0.2">
      <c r="A67" s="6" t="s">
        <v>129</v>
      </c>
      <c r="B67" s="4" t="s">
        <v>17</v>
      </c>
      <c r="C67" s="7"/>
      <c r="D67" s="4"/>
    </row>
    <row r="68" spans="1:4" x14ac:dyDescent="0.2">
      <c r="A68" s="6" t="s">
        <v>133</v>
      </c>
      <c r="B68" s="4" t="s">
        <v>17</v>
      </c>
      <c r="C68" s="7"/>
      <c r="D68" s="4"/>
    </row>
    <row r="69" spans="1:4" x14ac:dyDescent="0.2">
      <c r="A69" s="6" t="s">
        <v>121</v>
      </c>
      <c r="B69" s="4" t="s">
        <v>17</v>
      </c>
      <c r="C69" s="7"/>
      <c r="D69" s="4"/>
    </row>
    <row r="70" spans="1:4" x14ac:dyDescent="0.2">
      <c r="A70" s="6" t="s">
        <v>138</v>
      </c>
      <c r="B70" s="4" t="s">
        <v>17</v>
      </c>
      <c r="C70" s="7"/>
      <c r="D70" s="4"/>
    </row>
    <row r="71" spans="1:4" x14ac:dyDescent="0.2">
      <c r="A71" s="6" t="s">
        <v>139</v>
      </c>
      <c r="B71" s="4" t="s">
        <v>17</v>
      </c>
      <c r="C71" s="7"/>
      <c r="D71" s="4"/>
    </row>
    <row r="72" spans="1:4" x14ac:dyDescent="0.2">
      <c r="A72" s="53" t="s">
        <v>1030</v>
      </c>
      <c r="B72" s="52" t="s">
        <v>17</v>
      </c>
      <c r="C72" s="7"/>
      <c r="D72" s="4"/>
    </row>
    <row r="73" spans="1:4" x14ac:dyDescent="0.2">
      <c r="A73" s="53" t="s">
        <v>141</v>
      </c>
      <c r="B73" s="52" t="s">
        <v>17</v>
      </c>
      <c r="C73" s="7"/>
      <c r="D73" s="4"/>
    </row>
    <row r="74" spans="1:4" x14ac:dyDescent="0.2">
      <c r="A74" s="6"/>
      <c r="B74" s="4"/>
      <c r="C74" s="7"/>
      <c r="D74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2F7A1-C0A5-47B7-8772-D3FF4DC4EF96}">
  <sheetPr>
    <tabColor rgb="FF92D050"/>
  </sheetPr>
  <dimension ref="A1:G71"/>
  <sheetViews>
    <sheetView view="pageBreakPreview" zoomScaleNormal="70" zoomScaleSheetLayoutView="100" workbookViewId="0">
      <selection activeCell="C15" sqref="C15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88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381</v>
      </c>
    </row>
    <row r="2" spans="1:5" ht="13.5" thickBot="1" x14ac:dyDescent="0.25">
      <c r="E2" s="337" t="s">
        <v>979</v>
      </c>
    </row>
    <row r="3" spans="1:5" x14ac:dyDescent="0.2">
      <c r="A3" s="226" t="s">
        <v>1</v>
      </c>
      <c r="B3" s="227"/>
      <c r="C3" s="410">
        <v>2025</v>
      </c>
      <c r="D3" s="411"/>
      <c r="E3" s="338" t="s">
        <v>419</v>
      </c>
    </row>
    <row r="4" spans="1:5" x14ac:dyDescent="0.2">
      <c r="A4" s="229" t="s">
        <v>2</v>
      </c>
      <c r="B4" s="230"/>
      <c r="C4" s="373">
        <v>45689</v>
      </c>
      <c r="D4" s="374"/>
      <c r="E4" s="338" t="s">
        <v>1048</v>
      </c>
    </row>
    <row r="5" spans="1:5" x14ac:dyDescent="0.2">
      <c r="A5" s="229" t="s">
        <v>3</v>
      </c>
      <c r="B5" s="230"/>
      <c r="C5" s="414">
        <v>45968</v>
      </c>
      <c r="D5" s="415"/>
      <c r="E5" s="228"/>
    </row>
    <row r="6" spans="1:5" x14ac:dyDescent="0.2">
      <c r="A6" s="229" t="s">
        <v>4</v>
      </c>
      <c r="B6" s="230"/>
      <c r="C6" s="402">
        <v>13</v>
      </c>
      <c r="D6" s="401"/>
      <c r="E6" s="228"/>
    </row>
    <row r="7" spans="1:5" ht="13.5" thickBot="1" x14ac:dyDescent="0.25">
      <c r="A7" s="231" t="s">
        <v>5</v>
      </c>
      <c r="B7" s="232"/>
      <c r="C7" s="403" t="s">
        <v>1039</v>
      </c>
      <c r="D7" s="404"/>
      <c r="E7" s="233"/>
    </row>
    <row r="8" spans="1:5" ht="13.5" thickBot="1" x14ac:dyDescent="0.25">
      <c r="A8" s="231" t="s">
        <v>6</v>
      </c>
      <c r="B8" s="232"/>
      <c r="C8" s="400" t="s">
        <v>1040</v>
      </c>
      <c r="D8" s="401"/>
      <c r="E8" s="223" t="s">
        <v>980</v>
      </c>
    </row>
    <row r="9" spans="1:5" x14ac:dyDescent="0.2">
      <c r="A9" s="231" t="s">
        <v>7</v>
      </c>
      <c r="B9" s="232"/>
      <c r="C9" s="400" t="s">
        <v>1041</v>
      </c>
      <c r="D9" s="401"/>
      <c r="E9" s="277" t="s">
        <v>419</v>
      </c>
    </row>
    <row r="10" spans="1:5" x14ac:dyDescent="0.2">
      <c r="A10" s="231" t="s">
        <v>8</v>
      </c>
      <c r="B10" s="234"/>
      <c r="C10" s="400" t="s">
        <v>1042</v>
      </c>
      <c r="D10" s="401"/>
      <c r="E10" s="278" t="s">
        <v>979</v>
      </c>
    </row>
    <row r="11" spans="1:5" ht="13.5" thickBot="1" x14ac:dyDescent="0.25">
      <c r="A11" s="235" t="s">
        <v>9</v>
      </c>
      <c r="B11" s="236"/>
      <c r="C11" s="405" t="s">
        <v>1043</v>
      </c>
      <c r="D11" s="406"/>
      <c r="E11" s="278" t="s">
        <v>1049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80" t="s">
        <v>10</v>
      </c>
      <c r="B14" s="381"/>
      <c r="C14" s="382" t="s">
        <v>11</v>
      </c>
      <c r="D14" s="381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321" t="s">
        <v>754</v>
      </c>
      <c r="B16" s="322" t="s">
        <v>39</v>
      </c>
      <c r="C16" s="329" t="s">
        <v>73</v>
      </c>
      <c r="D16" s="330" t="s">
        <v>72</v>
      </c>
      <c r="E16" s="244"/>
    </row>
    <row r="17" spans="1:5" x14ac:dyDescent="0.2">
      <c r="A17" s="323" t="s">
        <v>736</v>
      </c>
      <c r="B17" s="322" t="s">
        <v>39</v>
      </c>
      <c r="C17" s="331" t="s">
        <v>74</v>
      </c>
      <c r="D17" s="332" t="s">
        <v>72</v>
      </c>
      <c r="E17" s="244"/>
    </row>
    <row r="18" spans="1:5" x14ac:dyDescent="0.2">
      <c r="A18" s="323" t="s">
        <v>745</v>
      </c>
      <c r="B18" s="322" t="s">
        <v>15</v>
      </c>
      <c r="C18" s="331" t="s">
        <v>75</v>
      </c>
      <c r="D18" s="332" t="s">
        <v>72</v>
      </c>
      <c r="E18" s="244"/>
    </row>
    <row r="19" spans="1:5" x14ac:dyDescent="0.2">
      <c r="A19" s="323" t="s">
        <v>744</v>
      </c>
      <c r="B19" s="322" t="s">
        <v>15</v>
      </c>
      <c r="C19" s="331" t="s">
        <v>76</v>
      </c>
      <c r="D19" s="332" t="s">
        <v>72</v>
      </c>
      <c r="E19" s="244"/>
    </row>
    <row r="20" spans="1:5" x14ac:dyDescent="0.2">
      <c r="A20" s="321" t="s">
        <v>743</v>
      </c>
      <c r="B20" s="322" t="s">
        <v>39</v>
      </c>
      <c r="C20" s="331" t="s">
        <v>76</v>
      </c>
      <c r="D20" s="332" t="s">
        <v>77</v>
      </c>
      <c r="E20" s="244"/>
    </row>
    <row r="21" spans="1:5" x14ac:dyDescent="0.2">
      <c r="A21" s="321" t="s">
        <v>981</v>
      </c>
      <c r="B21" s="322" t="s">
        <v>39</v>
      </c>
      <c r="C21" s="331" t="s">
        <v>1023</v>
      </c>
      <c r="D21" s="332" t="s">
        <v>77</v>
      </c>
      <c r="E21" s="244"/>
    </row>
    <row r="22" spans="1:5" x14ac:dyDescent="0.2">
      <c r="A22" s="321" t="s">
        <v>982</v>
      </c>
      <c r="B22" s="322" t="s">
        <v>39</v>
      </c>
      <c r="C22" s="331" t="s">
        <v>80</v>
      </c>
      <c r="D22" s="332" t="s">
        <v>77</v>
      </c>
      <c r="E22" s="240"/>
    </row>
    <row r="23" spans="1:5" x14ac:dyDescent="0.2">
      <c r="A23" s="321" t="s">
        <v>80</v>
      </c>
      <c r="B23" s="322" t="s">
        <v>39</v>
      </c>
      <c r="C23" s="331" t="s">
        <v>1024</v>
      </c>
      <c r="D23" s="332" t="s">
        <v>39</v>
      </c>
      <c r="E23" s="244"/>
    </row>
    <row r="24" spans="1:5" ht="27" customHeight="1" x14ac:dyDescent="0.2">
      <c r="A24" s="321" t="s">
        <v>80</v>
      </c>
      <c r="B24" s="322" t="s">
        <v>77</v>
      </c>
      <c r="C24" s="331" t="s">
        <v>757</v>
      </c>
      <c r="D24" s="332" t="s">
        <v>39</v>
      </c>
      <c r="E24" s="244"/>
    </row>
    <row r="25" spans="1:5" x14ac:dyDescent="0.2">
      <c r="A25" s="323" t="s">
        <v>983</v>
      </c>
      <c r="B25" s="322" t="s">
        <v>77</v>
      </c>
      <c r="C25" s="333" t="s">
        <v>742</v>
      </c>
      <c r="D25" s="327" t="s">
        <v>39</v>
      </c>
      <c r="E25" s="244"/>
    </row>
    <row r="26" spans="1:5" x14ac:dyDescent="0.2">
      <c r="A26" s="324" t="s">
        <v>76</v>
      </c>
      <c r="B26" s="325" t="s">
        <v>77</v>
      </c>
      <c r="C26" s="334" t="s">
        <v>981</v>
      </c>
      <c r="D26" s="327" t="s">
        <v>39</v>
      </c>
      <c r="E26" s="244"/>
    </row>
    <row r="27" spans="1:5" x14ac:dyDescent="0.2">
      <c r="A27" s="324" t="s">
        <v>76</v>
      </c>
      <c r="B27" s="325" t="s">
        <v>72</v>
      </c>
      <c r="C27" s="334" t="s">
        <v>1047</v>
      </c>
      <c r="D27" s="335" t="s">
        <v>39</v>
      </c>
      <c r="E27" s="244"/>
    </row>
    <row r="28" spans="1:5" x14ac:dyDescent="0.2">
      <c r="A28" s="321" t="s">
        <v>75</v>
      </c>
      <c r="B28" s="322" t="s">
        <v>72</v>
      </c>
      <c r="C28" s="336" t="s">
        <v>1045</v>
      </c>
      <c r="D28" s="335" t="s">
        <v>39</v>
      </c>
      <c r="E28" s="244"/>
    </row>
    <row r="29" spans="1:5" x14ac:dyDescent="0.2">
      <c r="A29" s="326" t="s">
        <v>93</v>
      </c>
      <c r="B29" s="327" t="s">
        <v>72</v>
      </c>
      <c r="C29" s="293"/>
      <c r="D29" s="294"/>
    </row>
    <row r="30" spans="1:5" x14ac:dyDescent="0.2">
      <c r="A30" s="328" t="s">
        <v>94</v>
      </c>
      <c r="B30" s="327" t="s">
        <v>72</v>
      </c>
      <c r="C30" s="295"/>
      <c r="D30" s="294"/>
    </row>
    <row r="31" spans="1:5" x14ac:dyDescent="0.2">
      <c r="A31" s="326" t="s">
        <v>73</v>
      </c>
      <c r="B31" s="327" t="s">
        <v>72</v>
      </c>
      <c r="C31" s="248"/>
      <c r="D31" s="247"/>
    </row>
    <row r="32" spans="1:5" x14ac:dyDescent="0.2">
      <c r="A32" s="326" t="s">
        <v>1044</v>
      </c>
      <c r="B32" s="327" t="s">
        <v>72</v>
      </c>
      <c r="C32" s="248"/>
      <c r="D32" s="247"/>
    </row>
    <row r="33" spans="1:4" x14ac:dyDescent="0.2">
      <c r="A33" s="263"/>
      <c r="B33" s="247"/>
      <c r="C33" s="248"/>
      <c r="D33" s="247"/>
    </row>
    <row r="34" spans="1:4" x14ac:dyDescent="0.2">
      <c r="A34" s="249"/>
      <c r="B34" s="247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E68"/>
  <sheetViews>
    <sheetView view="pageBreakPreview" topLeftCell="A12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683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722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947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948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940</v>
      </c>
    </row>
    <row r="7" spans="1:5" ht="12.75" thickBot="1" x14ac:dyDescent="0.25">
      <c r="A7" s="75" t="s">
        <v>5</v>
      </c>
      <c r="B7" s="76"/>
      <c r="C7" s="342" t="s">
        <v>916</v>
      </c>
      <c r="D7" s="343"/>
      <c r="E7" s="94" t="s">
        <v>977</v>
      </c>
    </row>
    <row r="8" spans="1:5" ht="13.5" customHeight="1" thickBot="1" x14ac:dyDescent="0.25">
      <c r="A8" s="75" t="s">
        <v>6</v>
      </c>
      <c r="B8" s="76"/>
      <c r="C8" s="342">
        <v>1343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989</v>
      </c>
      <c r="D9" s="343"/>
      <c r="E9" s="92" t="s">
        <v>940</v>
      </c>
    </row>
    <row r="10" spans="1:5" ht="12.75" customHeight="1" x14ac:dyDescent="0.2">
      <c r="A10" s="75" t="s">
        <v>8</v>
      </c>
      <c r="B10" s="77"/>
      <c r="C10" s="342" t="s">
        <v>950</v>
      </c>
      <c r="D10" s="343"/>
      <c r="E10" s="93" t="s">
        <v>949</v>
      </c>
    </row>
    <row r="11" spans="1:5" ht="13.5" customHeight="1" thickBot="1" x14ac:dyDescent="0.25">
      <c r="A11" s="78" t="s">
        <v>9</v>
      </c>
      <c r="B11" s="79"/>
      <c r="C11" s="363" t="s">
        <v>974</v>
      </c>
      <c r="D11" s="364"/>
      <c r="E11" s="93" t="s">
        <v>948</v>
      </c>
    </row>
    <row r="12" spans="1:5" x14ac:dyDescent="0.2">
      <c r="A12" s="42"/>
      <c r="B12" s="42"/>
      <c r="C12" s="42"/>
      <c r="D12" s="42"/>
      <c r="E12" s="93" t="s">
        <v>947</v>
      </c>
    </row>
    <row r="13" spans="1:5" ht="12.75" thickBot="1" x14ac:dyDescent="0.25">
      <c r="A13" s="43"/>
      <c r="B13" s="43"/>
      <c r="C13" s="43"/>
      <c r="D13" s="43"/>
      <c r="E13" s="93" t="s">
        <v>722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209" t="s">
        <v>683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73" t="s">
        <v>917</v>
      </c>
      <c r="B16" s="74" t="s">
        <v>83</v>
      </c>
      <c r="C16" s="6" t="s">
        <v>701</v>
      </c>
      <c r="D16" s="4" t="s">
        <v>650</v>
      </c>
    </row>
    <row r="17" spans="1:5" ht="24" x14ac:dyDescent="0.2">
      <c r="A17" s="3" t="s">
        <v>918</v>
      </c>
      <c r="B17" s="4" t="s">
        <v>83</v>
      </c>
      <c r="C17" s="6" t="s">
        <v>664</v>
      </c>
      <c r="D17" s="4" t="s">
        <v>650</v>
      </c>
    </row>
    <row r="18" spans="1:5" x14ac:dyDescent="0.2">
      <c r="A18" s="3" t="s">
        <v>919</v>
      </c>
      <c r="B18" s="4" t="s">
        <v>83</v>
      </c>
      <c r="C18" s="6" t="s">
        <v>665</v>
      </c>
      <c r="D18" s="4" t="s">
        <v>650</v>
      </c>
    </row>
    <row r="19" spans="1:5" x14ac:dyDescent="0.2">
      <c r="A19" s="6" t="s">
        <v>920</v>
      </c>
      <c r="B19" s="4" t="s">
        <v>672</v>
      </c>
      <c r="C19" s="6" t="s">
        <v>938</v>
      </c>
      <c r="D19" s="4" t="s">
        <v>650</v>
      </c>
    </row>
    <row r="20" spans="1:5" x14ac:dyDescent="0.2">
      <c r="A20" s="6" t="s">
        <v>921</v>
      </c>
      <c r="B20" s="4" t="s">
        <v>83</v>
      </c>
      <c r="C20" s="6" t="s">
        <v>942</v>
      </c>
      <c r="D20" s="4" t="s">
        <v>650</v>
      </c>
    </row>
    <row r="21" spans="1:5" x14ac:dyDescent="0.2">
      <c r="A21" s="6" t="s">
        <v>40</v>
      </c>
      <c r="B21" s="4" t="s">
        <v>670</v>
      </c>
      <c r="C21" s="5" t="s">
        <v>937</v>
      </c>
      <c r="D21" s="4" t="s">
        <v>650</v>
      </c>
    </row>
    <row r="22" spans="1:5" x14ac:dyDescent="0.2">
      <c r="A22" s="3" t="s">
        <v>922</v>
      </c>
      <c r="B22" s="4" t="s">
        <v>670</v>
      </c>
      <c r="C22" s="5" t="s">
        <v>943</v>
      </c>
      <c r="D22" s="4" t="s">
        <v>650</v>
      </c>
    </row>
    <row r="23" spans="1:5" x14ac:dyDescent="0.2">
      <c r="A23" s="3" t="s">
        <v>674</v>
      </c>
      <c r="B23" s="4" t="s">
        <v>670</v>
      </c>
      <c r="C23" s="5" t="s">
        <v>944</v>
      </c>
      <c r="D23" s="4" t="s">
        <v>650</v>
      </c>
    </row>
    <row r="24" spans="1:5" x14ac:dyDescent="0.2">
      <c r="A24" s="6" t="s">
        <v>923</v>
      </c>
      <c r="B24" s="4" t="s">
        <v>670</v>
      </c>
      <c r="C24" s="5" t="s">
        <v>931</v>
      </c>
      <c r="D24" s="4" t="s">
        <v>650</v>
      </c>
    </row>
    <row r="25" spans="1:5" x14ac:dyDescent="0.2">
      <c r="A25" s="3" t="s">
        <v>40</v>
      </c>
      <c r="B25" s="4" t="s">
        <v>670</v>
      </c>
      <c r="C25" s="18" t="s">
        <v>932</v>
      </c>
      <c r="D25" s="4" t="s">
        <v>650</v>
      </c>
    </row>
    <row r="26" spans="1:5" x14ac:dyDescent="0.2">
      <c r="A26" s="3" t="s">
        <v>924</v>
      </c>
      <c r="B26" s="4" t="s">
        <v>650</v>
      </c>
      <c r="C26" s="5" t="s">
        <v>930</v>
      </c>
      <c r="D26" s="4" t="s">
        <v>650</v>
      </c>
    </row>
    <row r="27" spans="1:5" x14ac:dyDescent="0.2">
      <c r="A27" s="6" t="s">
        <v>674</v>
      </c>
      <c r="B27" s="4" t="s">
        <v>650</v>
      </c>
      <c r="C27" s="5" t="s">
        <v>692</v>
      </c>
      <c r="D27" s="4" t="s">
        <v>650</v>
      </c>
    </row>
    <row r="28" spans="1:5" s="18" customFormat="1" x14ac:dyDescent="0.2">
      <c r="A28" s="6" t="s">
        <v>783</v>
      </c>
      <c r="B28" s="4" t="s">
        <v>650</v>
      </c>
      <c r="C28" s="7" t="s">
        <v>929</v>
      </c>
      <c r="D28" s="4" t="s">
        <v>650</v>
      </c>
      <c r="E28" s="96"/>
    </row>
    <row r="29" spans="1:5" x14ac:dyDescent="0.2">
      <c r="A29" s="3" t="s">
        <v>40</v>
      </c>
      <c r="B29" s="4" t="s">
        <v>650</v>
      </c>
      <c r="C29" s="5" t="s">
        <v>928</v>
      </c>
      <c r="D29" s="4" t="s">
        <v>650</v>
      </c>
    </row>
    <row r="30" spans="1:5" x14ac:dyDescent="0.2">
      <c r="A30" s="3" t="s">
        <v>680</v>
      </c>
      <c r="B30" s="4" t="s">
        <v>650</v>
      </c>
      <c r="C30" s="7" t="s">
        <v>927</v>
      </c>
      <c r="D30" s="4" t="s">
        <v>650</v>
      </c>
    </row>
    <row r="31" spans="1:5" x14ac:dyDescent="0.2">
      <c r="A31" s="3" t="s">
        <v>651</v>
      </c>
      <c r="B31" s="4" t="s">
        <v>650</v>
      </c>
      <c r="C31" s="7" t="s">
        <v>926</v>
      </c>
      <c r="D31" s="4" t="s">
        <v>650</v>
      </c>
    </row>
    <row r="32" spans="1:5" x14ac:dyDescent="0.2">
      <c r="A32" s="6" t="s">
        <v>759</v>
      </c>
      <c r="B32" s="4" t="s">
        <v>650</v>
      </c>
      <c r="C32" s="7" t="s">
        <v>933</v>
      </c>
      <c r="D32" s="4" t="s">
        <v>650</v>
      </c>
    </row>
    <row r="33" spans="1:4" x14ac:dyDescent="0.2">
      <c r="A33" s="6" t="s">
        <v>925</v>
      </c>
      <c r="B33" s="4" t="s">
        <v>650</v>
      </c>
      <c r="C33" s="7" t="s">
        <v>759</v>
      </c>
      <c r="D33" s="4" t="s">
        <v>650</v>
      </c>
    </row>
    <row r="34" spans="1:4" x14ac:dyDescent="0.2">
      <c r="A34" s="3" t="s">
        <v>926</v>
      </c>
      <c r="B34" s="4" t="s">
        <v>650</v>
      </c>
      <c r="C34" s="5" t="s">
        <v>934</v>
      </c>
      <c r="D34" s="4" t="s">
        <v>650</v>
      </c>
    </row>
    <row r="35" spans="1:4" x14ac:dyDescent="0.2">
      <c r="A35" s="6" t="s">
        <v>927</v>
      </c>
      <c r="B35" s="4" t="s">
        <v>650</v>
      </c>
      <c r="C35" s="5" t="s">
        <v>651</v>
      </c>
      <c r="D35" s="4" t="s">
        <v>650</v>
      </c>
    </row>
    <row r="36" spans="1:4" x14ac:dyDescent="0.2">
      <c r="A36" s="6" t="s">
        <v>928</v>
      </c>
      <c r="B36" s="4" t="s">
        <v>650</v>
      </c>
      <c r="C36" s="5" t="s">
        <v>680</v>
      </c>
      <c r="D36" s="4" t="s">
        <v>650</v>
      </c>
    </row>
    <row r="37" spans="1:4" x14ac:dyDescent="0.2">
      <c r="A37" s="6" t="s">
        <v>929</v>
      </c>
      <c r="B37" s="4" t="s">
        <v>650</v>
      </c>
      <c r="C37" s="5" t="s">
        <v>678</v>
      </c>
      <c r="D37" s="4" t="s">
        <v>650</v>
      </c>
    </row>
    <row r="38" spans="1:4" x14ac:dyDescent="0.2">
      <c r="A38" s="6" t="s">
        <v>692</v>
      </c>
      <c r="B38" s="4" t="s">
        <v>650</v>
      </c>
      <c r="C38" s="44" t="s">
        <v>40</v>
      </c>
      <c r="D38" s="4" t="s">
        <v>650</v>
      </c>
    </row>
    <row r="39" spans="1:4" x14ac:dyDescent="0.2">
      <c r="A39" s="6" t="s">
        <v>930</v>
      </c>
      <c r="B39" s="4" t="s">
        <v>650</v>
      </c>
      <c r="C39" s="7" t="s">
        <v>675</v>
      </c>
      <c r="D39" s="4" t="s">
        <v>650</v>
      </c>
    </row>
    <row r="40" spans="1:4" x14ac:dyDescent="0.2">
      <c r="A40" s="6" t="s">
        <v>932</v>
      </c>
      <c r="B40" s="4" t="s">
        <v>650</v>
      </c>
      <c r="C40" s="7" t="s">
        <v>674</v>
      </c>
      <c r="D40" s="4" t="s">
        <v>650</v>
      </c>
    </row>
    <row r="41" spans="1:4" x14ac:dyDescent="0.2">
      <c r="A41" s="6" t="s">
        <v>945</v>
      </c>
      <c r="B41" s="4" t="s">
        <v>650</v>
      </c>
      <c r="C41" s="7" t="s">
        <v>674</v>
      </c>
      <c r="D41" s="4" t="s">
        <v>672</v>
      </c>
    </row>
    <row r="42" spans="1:4" x14ac:dyDescent="0.2">
      <c r="A42" s="6" t="s">
        <v>946</v>
      </c>
      <c r="B42" s="4" t="s">
        <v>650</v>
      </c>
      <c r="C42" s="7" t="s">
        <v>673</v>
      </c>
      <c r="D42" s="4" t="s">
        <v>672</v>
      </c>
    </row>
    <row r="43" spans="1:4" x14ac:dyDescent="0.2">
      <c r="A43" s="6" t="s">
        <v>937</v>
      </c>
      <c r="B43" s="4" t="s">
        <v>650</v>
      </c>
      <c r="C43" s="7" t="s">
        <v>40</v>
      </c>
      <c r="D43" s="4" t="s">
        <v>672</v>
      </c>
    </row>
    <row r="44" spans="1:4" x14ac:dyDescent="0.2">
      <c r="A44" s="6" t="s">
        <v>942</v>
      </c>
      <c r="B44" s="4" t="s">
        <v>650</v>
      </c>
      <c r="C44" s="7" t="s">
        <v>40</v>
      </c>
      <c r="D44" s="4" t="s">
        <v>83</v>
      </c>
    </row>
    <row r="45" spans="1:4" x14ac:dyDescent="0.2">
      <c r="A45" s="6" t="s">
        <v>938</v>
      </c>
      <c r="B45" s="4" t="s">
        <v>650</v>
      </c>
      <c r="C45" s="7" t="s">
        <v>919</v>
      </c>
      <c r="D45" s="4" t="s">
        <v>83</v>
      </c>
    </row>
    <row r="46" spans="1:4" x14ac:dyDescent="0.2">
      <c r="A46" s="6" t="s">
        <v>665</v>
      </c>
      <c r="B46" s="4" t="s">
        <v>650</v>
      </c>
      <c r="C46" s="7" t="s">
        <v>920</v>
      </c>
      <c r="D46" s="4" t="s">
        <v>83</v>
      </c>
    </row>
    <row r="47" spans="1:4" s="96" customFormat="1" x14ac:dyDescent="0.2">
      <c r="A47" s="6" t="s">
        <v>664</v>
      </c>
      <c r="B47" s="4" t="s">
        <v>650</v>
      </c>
      <c r="C47" s="7"/>
      <c r="D47" s="4"/>
    </row>
    <row r="48" spans="1:4" s="96" customFormat="1" x14ac:dyDescent="0.2">
      <c r="A48" s="6" t="s">
        <v>701</v>
      </c>
      <c r="B48" s="4" t="s">
        <v>650</v>
      </c>
      <c r="C48" s="7"/>
      <c r="D48" s="4"/>
    </row>
    <row r="49" spans="1:4" s="96" customFormat="1" x14ac:dyDescent="0.2">
      <c r="A49" s="6"/>
      <c r="B49" s="4"/>
      <c r="C49" s="7"/>
      <c r="D49" s="4"/>
    </row>
    <row r="50" spans="1:4" s="96" customFormat="1" x14ac:dyDescent="0.2">
      <c r="A50" s="6"/>
      <c r="B50" s="4"/>
      <c r="C50" s="7"/>
      <c r="D50" s="4"/>
    </row>
    <row r="51" spans="1:4" s="96" customFormat="1" x14ac:dyDescent="0.2">
      <c r="A51" s="6"/>
      <c r="B51" s="4"/>
      <c r="C51" s="7"/>
      <c r="D51" s="4"/>
    </row>
    <row r="52" spans="1:4" s="96" customFormat="1" x14ac:dyDescent="0.2">
      <c r="A52" s="6"/>
      <c r="B52" s="4"/>
      <c r="C52" s="7"/>
      <c r="D52" s="4"/>
    </row>
    <row r="53" spans="1:4" s="96" customFormat="1" ht="12.75" thickBot="1" x14ac:dyDescent="0.25">
      <c r="A53" s="6"/>
      <c r="B53" s="4"/>
      <c r="C53" s="7"/>
      <c r="D53" s="4"/>
    </row>
    <row r="54" spans="1:4" s="96" customFormat="1" ht="50.25" customHeight="1" thickBot="1" x14ac:dyDescent="0.25">
      <c r="A54" s="201" t="s">
        <v>125</v>
      </c>
      <c r="B54" s="202" t="s">
        <v>935</v>
      </c>
      <c r="C54" s="201" t="s">
        <v>125</v>
      </c>
      <c r="D54" s="202" t="s">
        <v>935</v>
      </c>
    </row>
    <row r="55" spans="1:4" s="96" customFormat="1" ht="12.75" thickBot="1" x14ac:dyDescent="0.25">
      <c r="A55" s="203" t="s">
        <v>12</v>
      </c>
      <c r="B55" s="204" t="s">
        <v>13</v>
      </c>
      <c r="C55" s="203" t="s">
        <v>12</v>
      </c>
      <c r="D55" s="204" t="s">
        <v>13</v>
      </c>
    </row>
    <row r="56" spans="1:4" s="96" customFormat="1" x14ac:dyDescent="0.2">
      <c r="A56" s="6" t="s">
        <v>919</v>
      </c>
      <c r="B56" s="4" t="s">
        <v>83</v>
      </c>
      <c r="C56" s="7" t="s">
        <v>40</v>
      </c>
      <c r="D56" s="211" t="s">
        <v>83</v>
      </c>
    </row>
    <row r="57" spans="1:4" s="96" customFormat="1" ht="24" x14ac:dyDescent="0.2">
      <c r="A57" s="6" t="s">
        <v>920</v>
      </c>
      <c r="B57" s="4" t="s">
        <v>672</v>
      </c>
      <c r="C57" s="7" t="s">
        <v>918</v>
      </c>
      <c r="D57" s="211" t="s">
        <v>83</v>
      </c>
    </row>
    <row r="58" spans="1:4" s="96" customFormat="1" x14ac:dyDescent="0.2">
      <c r="A58" s="6" t="s">
        <v>936</v>
      </c>
      <c r="B58" s="4" t="s">
        <v>672</v>
      </c>
      <c r="C58" s="7"/>
      <c r="D58" s="4"/>
    </row>
    <row r="59" spans="1:4" s="96" customFormat="1" x14ac:dyDescent="0.2">
      <c r="A59" s="6" t="s">
        <v>40</v>
      </c>
      <c r="B59" s="4" t="s">
        <v>670</v>
      </c>
      <c r="C59" s="7"/>
      <c r="D59" s="4"/>
    </row>
    <row r="60" spans="1:4" s="96" customFormat="1" x14ac:dyDescent="0.2">
      <c r="A60" s="210"/>
      <c r="B60" s="12"/>
      <c r="C60" s="7"/>
      <c r="D60" s="4"/>
    </row>
    <row r="61" spans="1:4" s="96" customFormat="1" ht="12.75" thickBot="1" x14ac:dyDescent="0.25">
      <c r="A61" s="6"/>
      <c r="B61" s="4"/>
      <c r="C61" s="7"/>
      <c r="D61" s="4"/>
    </row>
    <row r="62" spans="1:4" s="96" customFormat="1" ht="24.75" thickBot="1" x14ac:dyDescent="0.25">
      <c r="A62" s="201" t="s">
        <v>657</v>
      </c>
      <c r="B62" s="202" t="s">
        <v>941</v>
      </c>
      <c r="C62" s="201" t="s">
        <v>657</v>
      </c>
      <c r="D62" s="202" t="s">
        <v>941</v>
      </c>
    </row>
    <row r="63" spans="1:4" s="96" customFormat="1" ht="12.75" thickBot="1" x14ac:dyDescent="0.25">
      <c r="A63" s="203" t="s">
        <v>12</v>
      </c>
      <c r="B63" s="204" t="s">
        <v>13</v>
      </c>
      <c r="C63" s="203" t="s">
        <v>12</v>
      </c>
      <c r="D63" s="204" t="s">
        <v>13</v>
      </c>
    </row>
    <row r="64" spans="1:4" s="96" customFormat="1" x14ac:dyDescent="0.2">
      <c r="A64" s="6" t="s">
        <v>759</v>
      </c>
      <c r="B64" s="4" t="s">
        <v>650</v>
      </c>
      <c r="C64" s="6" t="s">
        <v>692</v>
      </c>
      <c r="D64" s="4" t="s">
        <v>650</v>
      </c>
    </row>
    <row r="65" spans="1:4" s="96" customFormat="1" x14ac:dyDescent="0.2">
      <c r="A65" s="53" t="s">
        <v>929</v>
      </c>
      <c r="B65" s="52" t="s">
        <v>650</v>
      </c>
      <c r="C65" s="53" t="s">
        <v>929</v>
      </c>
      <c r="D65" s="52" t="s">
        <v>650</v>
      </c>
    </row>
    <row r="66" spans="1:4" s="96" customFormat="1" x14ac:dyDescent="0.2">
      <c r="A66" s="6" t="s">
        <v>692</v>
      </c>
      <c r="B66" s="4" t="s">
        <v>650</v>
      </c>
      <c r="C66" s="6" t="s">
        <v>759</v>
      </c>
      <c r="D66" s="4" t="s">
        <v>650</v>
      </c>
    </row>
    <row r="67" spans="1:4" s="96" customFormat="1" x14ac:dyDescent="0.2">
      <c r="A67" s="53"/>
      <c r="B67" s="52"/>
      <c r="C67" s="53"/>
      <c r="D67" s="52"/>
    </row>
    <row r="68" spans="1:4" s="96" customFormat="1" ht="12.75" thickBot="1" x14ac:dyDescent="0.25">
      <c r="A68" s="205"/>
      <c r="B68" s="206"/>
      <c r="C68" s="205"/>
      <c r="D68" s="206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6A9D8C-33A9-402C-8D0C-D9BCDACC4BA8}">
  <sheetPr>
    <tabColor rgb="FFFFFF00"/>
  </sheetPr>
  <dimension ref="A1:G61"/>
  <sheetViews>
    <sheetView view="pageBreakPreview" zoomScaleSheetLayoutView="100" workbookViewId="0">
      <selection activeCell="C15" sqref="C15"/>
    </sheetView>
  </sheetViews>
  <sheetFormatPr baseColWidth="10" defaultColWidth="27.85546875" defaultRowHeight="12.75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3" t="s">
        <v>417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435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436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437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438</v>
      </c>
    </row>
    <row r="7" spans="1:5" ht="13.5" thickBot="1" x14ac:dyDescent="0.25">
      <c r="A7" s="75" t="s">
        <v>5</v>
      </c>
      <c r="B7" s="76"/>
      <c r="C7" s="342">
        <v>444</v>
      </c>
      <c r="D7" s="343"/>
      <c r="E7" s="94" t="s">
        <v>439</v>
      </c>
    </row>
    <row r="8" spans="1:5" ht="13.5" customHeight="1" thickBot="1" x14ac:dyDescent="0.25">
      <c r="A8" s="75" t="s">
        <v>6</v>
      </c>
      <c r="B8" s="76"/>
      <c r="C8" s="342">
        <v>1344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966</v>
      </c>
      <c r="D9" s="343"/>
      <c r="E9" s="92" t="s">
        <v>440</v>
      </c>
    </row>
    <row r="10" spans="1:5" ht="12.75" customHeight="1" x14ac:dyDescent="0.2">
      <c r="A10" s="75" t="s">
        <v>8</v>
      </c>
      <c r="B10" s="77"/>
      <c r="C10" s="361" t="s">
        <v>965</v>
      </c>
      <c r="D10" s="362"/>
      <c r="E10" s="93" t="s">
        <v>437</v>
      </c>
    </row>
    <row r="11" spans="1:5" ht="13.5" customHeight="1" thickBot="1" x14ac:dyDescent="0.25">
      <c r="A11" s="78" t="s">
        <v>9</v>
      </c>
      <c r="B11" s="79"/>
      <c r="C11" s="363" t="s">
        <v>382</v>
      </c>
      <c r="D11" s="364"/>
      <c r="E11" s="316" t="s">
        <v>436</v>
      </c>
    </row>
    <row r="12" spans="1:5" x14ac:dyDescent="0.2">
      <c r="A12" s="67"/>
      <c r="B12" s="42"/>
      <c r="C12" s="42"/>
      <c r="D12" s="68"/>
      <c r="E12" s="93" t="s">
        <v>417</v>
      </c>
    </row>
    <row r="13" spans="1:5" ht="13.5" thickBot="1" x14ac:dyDescent="0.25">
      <c r="A13" s="69"/>
      <c r="B13" s="43"/>
      <c r="C13" s="43"/>
      <c r="D13" s="70"/>
      <c r="E13" s="93" t="s">
        <v>964</v>
      </c>
    </row>
    <row r="14" spans="1:5" ht="12.75" customHeight="1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17" t="s">
        <v>963</v>
      </c>
      <c r="B16" s="44" t="s">
        <v>17</v>
      </c>
      <c r="C16" s="3" t="s">
        <v>112</v>
      </c>
      <c r="D16" s="9" t="s">
        <v>113</v>
      </c>
    </row>
    <row r="17" spans="1:4" x14ac:dyDescent="0.2">
      <c r="A17" s="3" t="s">
        <v>954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962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954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955</v>
      </c>
      <c r="B20" s="9" t="s">
        <v>17</v>
      </c>
      <c r="C20" s="3" t="s">
        <v>117</v>
      </c>
      <c r="D20" s="9" t="s">
        <v>113</v>
      </c>
    </row>
    <row r="21" spans="1:4" x14ac:dyDescent="0.2">
      <c r="A21" s="217" t="s">
        <v>961</v>
      </c>
      <c r="B21" s="44" t="s">
        <v>17</v>
      </c>
      <c r="C21" s="3" t="s">
        <v>118</v>
      </c>
      <c r="D21" s="9" t="s">
        <v>113</v>
      </c>
    </row>
    <row r="22" spans="1:4" x14ac:dyDescent="0.2">
      <c r="A22" s="3" t="s">
        <v>957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958</v>
      </c>
      <c r="B23" s="9" t="s">
        <v>17</v>
      </c>
      <c r="C23" s="3" t="s">
        <v>40</v>
      </c>
      <c r="D23" s="9" t="s">
        <v>120</v>
      </c>
    </row>
    <row r="24" spans="1:4" x14ac:dyDescent="0.2">
      <c r="A24" s="3" t="s">
        <v>696</v>
      </c>
      <c r="B24" s="9" t="s">
        <v>17</v>
      </c>
      <c r="C24" s="3" t="s">
        <v>40</v>
      </c>
      <c r="D24" s="9" t="s">
        <v>42</v>
      </c>
    </row>
    <row r="25" spans="1:4" x14ac:dyDescent="0.2">
      <c r="A25" s="3" t="s">
        <v>960</v>
      </c>
      <c r="B25" s="9" t="s">
        <v>17</v>
      </c>
      <c r="C25" s="3" t="s">
        <v>40</v>
      </c>
      <c r="D25" s="9" t="s">
        <v>17</v>
      </c>
    </row>
    <row r="26" spans="1:4" x14ac:dyDescent="0.2">
      <c r="A26" s="3" t="s">
        <v>62</v>
      </c>
      <c r="B26" s="9" t="s">
        <v>17</v>
      </c>
      <c r="C26" s="3" t="s">
        <v>20</v>
      </c>
      <c r="D26" s="9" t="s">
        <v>17</v>
      </c>
    </row>
    <row r="27" spans="1:4" x14ac:dyDescent="0.2">
      <c r="A27" s="3" t="s">
        <v>129</v>
      </c>
      <c r="B27" s="9" t="s">
        <v>17</v>
      </c>
      <c r="C27" s="3" t="s">
        <v>129</v>
      </c>
      <c r="D27" s="9" t="s">
        <v>17</v>
      </c>
    </row>
    <row r="28" spans="1:4" x14ac:dyDescent="0.2">
      <c r="A28" s="3" t="s">
        <v>20</v>
      </c>
      <c r="B28" s="9" t="s">
        <v>17</v>
      </c>
      <c r="C28" s="3" t="s">
        <v>62</v>
      </c>
      <c r="D28" s="9" t="s">
        <v>17</v>
      </c>
    </row>
    <row r="29" spans="1:4" x14ac:dyDescent="0.2">
      <c r="A29" s="3" t="s">
        <v>40</v>
      </c>
      <c r="B29" s="9" t="s">
        <v>17</v>
      </c>
      <c r="C29" s="3" t="s">
        <v>959</v>
      </c>
      <c r="D29" s="9" t="s">
        <v>17</v>
      </c>
    </row>
    <row r="30" spans="1:4" x14ac:dyDescent="0.2">
      <c r="A30" s="3" t="s">
        <v>123</v>
      </c>
      <c r="B30" s="9" t="s">
        <v>17</v>
      </c>
      <c r="C30" s="3" t="s">
        <v>696</v>
      </c>
      <c r="D30" s="9" t="s">
        <v>17</v>
      </c>
    </row>
    <row r="31" spans="1:4" x14ac:dyDescent="0.2">
      <c r="A31" s="3" t="s">
        <v>40</v>
      </c>
      <c r="B31" s="9" t="s">
        <v>17</v>
      </c>
      <c r="C31" s="3" t="s">
        <v>958</v>
      </c>
      <c r="D31" s="9" t="s">
        <v>17</v>
      </c>
    </row>
    <row r="32" spans="1:4" x14ac:dyDescent="0.2">
      <c r="A32" s="3" t="s">
        <v>40</v>
      </c>
      <c r="B32" s="9" t="s">
        <v>42</v>
      </c>
      <c r="C32" s="3" t="s">
        <v>957</v>
      </c>
      <c r="D32" s="9" t="s">
        <v>17</v>
      </c>
    </row>
    <row r="33" spans="1:4" x14ac:dyDescent="0.2">
      <c r="A33" s="3" t="s">
        <v>40</v>
      </c>
      <c r="B33" s="9" t="s">
        <v>120</v>
      </c>
      <c r="C33" s="3" t="s">
        <v>956</v>
      </c>
      <c r="D33" s="9" t="s">
        <v>17</v>
      </c>
    </row>
    <row r="34" spans="1:4" x14ac:dyDescent="0.2">
      <c r="A34" s="3" t="s">
        <v>40</v>
      </c>
      <c r="B34" s="9" t="s">
        <v>119</v>
      </c>
      <c r="C34" s="3" t="s">
        <v>955</v>
      </c>
      <c r="D34" s="9" t="s">
        <v>17</v>
      </c>
    </row>
    <row r="35" spans="1:4" x14ac:dyDescent="0.2">
      <c r="A35" s="3" t="s">
        <v>118</v>
      </c>
      <c r="B35" s="9" t="s">
        <v>119</v>
      </c>
      <c r="C35" s="3" t="s">
        <v>954</v>
      </c>
      <c r="D35" s="9" t="s">
        <v>17</v>
      </c>
    </row>
    <row r="36" spans="1:4" x14ac:dyDescent="0.2">
      <c r="A36" s="3" t="s">
        <v>124</v>
      </c>
      <c r="B36" s="9" t="s">
        <v>113</v>
      </c>
      <c r="C36" s="3" t="s">
        <v>953</v>
      </c>
      <c r="D36" s="9" t="s">
        <v>17</v>
      </c>
    </row>
    <row r="37" spans="1:4" x14ac:dyDescent="0.2">
      <c r="A37" s="3" t="s">
        <v>114</v>
      </c>
      <c r="B37" s="9" t="s">
        <v>113</v>
      </c>
      <c r="C37" s="3"/>
      <c r="D37" s="9"/>
    </row>
    <row r="38" spans="1:4" x14ac:dyDescent="0.2">
      <c r="A38" s="3" t="s">
        <v>112</v>
      </c>
      <c r="B38" s="9" t="s">
        <v>113</v>
      </c>
      <c r="C38" s="3"/>
      <c r="D38" s="9"/>
    </row>
    <row r="39" spans="1:4" x14ac:dyDescent="0.2">
      <c r="A39" s="3"/>
      <c r="B39" s="9"/>
      <c r="C39" s="3"/>
      <c r="D39" s="9"/>
    </row>
    <row r="40" spans="1:4" ht="13.5" thickBot="1" x14ac:dyDescent="0.25">
      <c r="A40" s="3"/>
      <c r="B40" s="9"/>
      <c r="C40" s="3"/>
      <c r="D40" s="9"/>
    </row>
    <row r="41" spans="1:4" ht="36.75" thickBot="1" x14ac:dyDescent="0.25">
      <c r="A41" s="48" t="s">
        <v>125</v>
      </c>
      <c r="B41" s="208" t="s">
        <v>915</v>
      </c>
      <c r="C41" s="48" t="s">
        <v>125</v>
      </c>
      <c r="D41" s="208" t="s">
        <v>915</v>
      </c>
    </row>
    <row r="42" spans="1:4" ht="13.5" thickBot="1" x14ac:dyDescent="0.25">
      <c r="A42" s="50" t="s">
        <v>12</v>
      </c>
      <c r="B42" s="66" t="s">
        <v>13</v>
      </c>
      <c r="C42" s="50" t="s">
        <v>12</v>
      </c>
      <c r="D42" s="66" t="s">
        <v>13</v>
      </c>
    </row>
    <row r="43" spans="1:4" ht="27" customHeight="1" x14ac:dyDescent="0.2">
      <c r="A43" s="6" t="s">
        <v>114</v>
      </c>
      <c r="B43" s="4" t="s">
        <v>113</v>
      </c>
      <c r="C43" s="53" t="s">
        <v>126</v>
      </c>
      <c r="D43" s="52" t="s">
        <v>113</v>
      </c>
    </row>
    <row r="44" spans="1:4" x14ac:dyDescent="0.2">
      <c r="A44" s="51" t="s">
        <v>40</v>
      </c>
      <c r="B44" s="64" t="s">
        <v>113</v>
      </c>
      <c r="C44" s="59" t="s">
        <v>40</v>
      </c>
      <c r="D44" s="14" t="s">
        <v>113</v>
      </c>
    </row>
    <row r="45" spans="1:4" x14ac:dyDescent="0.2">
      <c r="A45" s="51" t="s">
        <v>127</v>
      </c>
      <c r="B45" s="64" t="s">
        <v>113</v>
      </c>
      <c r="C45" s="65" t="s">
        <v>114</v>
      </c>
      <c r="D45" s="14" t="s">
        <v>113</v>
      </c>
    </row>
    <row r="46" spans="1:4" x14ac:dyDescent="0.2">
      <c r="A46" s="51" t="s">
        <v>40</v>
      </c>
      <c r="B46" s="64" t="s">
        <v>113</v>
      </c>
      <c r="C46" s="65"/>
      <c r="D46" s="14"/>
    </row>
    <row r="47" spans="1:4" x14ac:dyDescent="0.2">
      <c r="A47" s="51" t="s">
        <v>126</v>
      </c>
      <c r="B47" s="64" t="s">
        <v>113</v>
      </c>
      <c r="C47" s="65"/>
      <c r="D47" s="14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53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ABC6D-D331-46B2-B61A-0FC0201F1F87}">
  <dimension ref="A1:G72"/>
  <sheetViews>
    <sheetView view="pageBreakPreview" zoomScaleNormal="100" zoomScaleSheetLayoutView="100" workbookViewId="0">
      <selection activeCell="C15" sqref="C1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1035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1036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1020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1021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1038</v>
      </c>
    </row>
    <row r="7" spans="1:5" ht="12.75" customHeight="1" thickBot="1" x14ac:dyDescent="0.25">
      <c r="A7" s="75" t="s">
        <v>5</v>
      </c>
      <c r="B7" s="76"/>
      <c r="C7" s="342" t="s">
        <v>1006</v>
      </c>
      <c r="D7" s="368"/>
      <c r="E7" s="94" t="s">
        <v>1022</v>
      </c>
    </row>
    <row r="8" spans="1:5" ht="13.5" customHeight="1" thickBot="1" x14ac:dyDescent="0.25">
      <c r="A8" s="75" t="s">
        <v>6</v>
      </c>
      <c r="B8" s="76"/>
      <c r="C8" s="342">
        <v>1345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1025</v>
      </c>
      <c r="D9" s="368"/>
      <c r="E9" s="92" t="s">
        <v>1022</v>
      </c>
    </row>
    <row r="10" spans="1:5" ht="12.75" customHeight="1" x14ac:dyDescent="0.2">
      <c r="A10" s="75" t="s">
        <v>8</v>
      </c>
      <c r="B10" s="77"/>
      <c r="C10" s="353" t="s">
        <v>1007</v>
      </c>
      <c r="D10" s="357"/>
      <c r="E10" s="93" t="s">
        <v>1038</v>
      </c>
    </row>
    <row r="11" spans="1:5" ht="13.5" customHeight="1" thickBot="1" x14ac:dyDescent="0.25">
      <c r="A11" s="78" t="s">
        <v>9</v>
      </c>
      <c r="B11" s="79"/>
      <c r="C11" s="363"/>
      <c r="D11" s="364"/>
      <c r="E11" s="93" t="s">
        <v>1021</v>
      </c>
    </row>
    <row r="12" spans="1:5" x14ac:dyDescent="0.2">
      <c r="A12" s="42"/>
      <c r="B12" s="42"/>
      <c r="C12" s="42"/>
      <c r="D12" s="42"/>
      <c r="E12" s="93" t="s">
        <v>1020</v>
      </c>
    </row>
    <row r="13" spans="1:5" ht="13.5" thickBot="1" x14ac:dyDescent="0.25">
      <c r="A13" s="43"/>
      <c r="B13" s="43"/>
      <c r="C13" s="43"/>
      <c r="D13" s="43"/>
      <c r="E13" s="93" t="s">
        <v>1036</v>
      </c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 t="s">
        <v>1035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709</v>
      </c>
      <c r="B16" s="21" t="s">
        <v>650</v>
      </c>
      <c r="C16" s="7"/>
      <c r="D16" s="22"/>
    </row>
    <row r="17" spans="1:4" x14ac:dyDescent="0.2">
      <c r="A17" s="23" t="s">
        <v>1008</v>
      </c>
      <c r="B17" s="22" t="s">
        <v>650</v>
      </c>
      <c r="C17" s="7"/>
      <c r="D17" s="22"/>
    </row>
    <row r="18" spans="1:4" x14ac:dyDescent="0.2">
      <c r="A18" s="195" t="s">
        <v>710</v>
      </c>
      <c r="B18" s="196" t="s">
        <v>672</v>
      </c>
      <c r="C18" s="7"/>
      <c r="D18" s="22"/>
    </row>
    <row r="19" spans="1:4" x14ac:dyDescent="0.2">
      <c r="A19" s="195" t="s">
        <v>40</v>
      </c>
      <c r="B19" s="196" t="s">
        <v>672</v>
      </c>
      <c r="C19" s="7"/>
      <c r="D19" s="22"/>
    </row>
    <row r="20" spans="1:4" x14ac:dyDescent="0.2">
      <c r="A20" s="195" t="s">
        <v>710</v>
      </c>
      <c r="B20" s="196" t="s">
        <v>670</v>
      </c>
      <c r="C20" s="26"/>
      <c r="D20" s="22"/>
    </row>
    <row r="21" spans="1:4" x14ac:dyDescent="0.2">
      <c r="A21" s="195" t="s">
        <v>1008</v>
      </c>
      <c r="B21" s="196" t="s">
        <v>670</v>
      </c>
      <c r="C21" s="26"/>
      <c r="D21" s="22"/>
    </row>
    <row r="22" spans="1:4" x14ac:dyDescent="0.2">
      <c r="A22" s="195" t="s">
        <v>1009</v>
      </c>
      <c r="B22" s="196" t="s">
        <v>670</v>
      </c>
      <c r="C22" s="26"/>
      <c r="D22" s="22"/>
    </row>
    <row r="23" spans="1:4" x14ac:dyDescent="0.2">
      <c r="A23" s="195" t="s">
        <v>1010</v>
      </c>
      <c r="B23" s="196" t="s">
        <v>670</v>
      </c>
      <c r="C23" s="26"/>
      <c r="D23" s="22"/>
    </row>
    <row r="24" spans="1:4" x14ac:dyDescent="0.2">
      <c r="A24" s="195" t="s">
        <v>1031</v>
      </c>
      <c r="B24" s="196" t="s">
        <v>670</v>
      </c>
      <c r="C24" s="27"/>
      <c r="D24" s="22"/>
    </row>
    <row r="25" spans="1:4" x14ac:dyDescent="0.2">
      <c r="A25" s="195" t="s">
        <v>1011</v>
      </c>
      <c r="B25" s="196" t="s">
        <v>670</v>
      </c>
      <c r="C25" s="27"/>
      <c r="D25" s="22"/>
    </row>
    <row r="26" spans="1:4" x14ac:dyDescent="0.2">
      <c r="A26" s="195" t="s">
        <v>1012</v>
      </c>
      <c r="B26" s="196" t="s">
        <v>670</v>
      </c>
      <c r="C26" s="27"/>
      <c r="D26" s="22"/>
    </row>
    <row r="27" spans="1:4" x14ac:dyDescent="0.2">
      <c r="A27" s="195" t="s">
        <v>1032</v>
      </c>
      <c r="B27" s="196" t="s">
        <v>670</v>
      </c>
      <c r="C27" s="27"/>
      <c r="D27" s="22"/>
    </row>
    <row r="28" spans="1:4" x14ac:dyDescent="0.2">
      <c r="A28" s="7" t="s">
        <v>1013</v>
      </c>
      <c r="B28" s="196" t="s">
        <v>670</v>
      </c>
      <c r="C28" s="27"/>
      <c r="D28" s="22"/>
    </row>
    <row r="29" spans="1:4" x14ac:dyDescent="0.2">
      <c r="A29" s="7" t="s">
        <v>1033</v>
      </c>
      <c r="B29" s="196" t="s">
        <v>670</v>
      </c>
      <c r="C29" s="27"/>
      <c r="D29" s="22"/>
    </row>
    <row r="30" spans="1:4" x14ac:dyDescent="0.2">
      <c r="A30" s="7" t="s">
        <v>921</v>
      </c>
      <c r="B30" s="196" t="s">
        <v>670</v>
      </c>
      <c r="C30" s="27"/>
      <c r="D30" s="22"/>
    </row>
    <row r="31" spans="1:4" x14ac:dyDescent="0.2">
      <c r="A31" s="7" t="s">
        <v>1014</v>
      </c>
      <c r="B31" s="196" t="s">
        <v>670</v>
      </c>
      <c r="C31" s="27"/>
      <c r="D31" s="22"/>
    </row>
    <row r="32" spans="1:4" x14ac:dyDescent="0.2">
      <c r="A32" s="7" t="s">
        <v>1015</v>
      </c>
      <c r="B32" s="196" t="s">
        <v>670</v>
      </c>
      <c r="C32" s="27"/>
      <c r="D32" s="22"/>
    </row>
    <row r="33" spans="1:4" x14ac:dyDescent="0.2">
      <c r="A33" s="7" t="s">
        <v>934</v>
      </c>
      <c r="B33" s="196" t="s">
        <v>670</v>
      </c>
      <c r="C33" s="27"/>
      <c r="D33" s="22"/>
    </row>
    <row r="34" spans="1:4" x14ac:dyDescent="0.2">
      <c r="A34" s="7" t="s">
        <v>919</v>
      </c>
      <c r="B34" s="196" t="s">
        <v>670</v>
      </c>
      <c r="C34" s="27"/>
      <c r="D34" s="22"/>
    </row>
    <row r="35" spans="1:4" x14ac:dyDescent="0.2">
      <c r="A35" s="7" t="s">
        <v>1014</v>
      </c>
      <c r="B35" s="196" t="s">
        <v>670</v>
      </c>
      <c r="C35" s="27"/>
      <c r="D35" s="22"/>
    </row>
    <row r="36" spans="1:4" x14ac:dyDescent="0.2">
      <c r="A36" s="7" t="s">
        <v>21</v>
      </c>
      <c r="B36" s="196" t="s">
        <v>670</v>
      </c>
      <c r="C36" s="27"/>
      <c r="D36" s="22"/>
    </row>
    <row r="37" spans="1:4" x14ac:dyDescent="0.2">
      <c r="A37" s="7" t="s">
        <v>21</v>
      </c>
      <c r="B37" s="22" t="s">
        <v>83</v>
      </c>
      <c r="C37" s="27"/>
      <c r="D37" s="22"/>
    </row>
    <row r="38" spans="1:4" x14ac:dyDescent="0.2">
      <c r="A38" s="7" t="s">
        <v>1016</v>
      </c>
      <c r="B38" s="22" t="s">
        <v>83</v>
      </c>
      <c r="C38" s="27"/>
      <c r="D38" s="22"/>
    </row>
    <row r="39" spans="1:4" x14ac:dyDescent="0.2">
      <c r="A39" s="7" t="s">
        <v>1017</v>
      </c>
      <c r="B39" s="22" t="s">
        <v>83</v>
      </c>
      <c r="C39" s="27"/>
      <c r="D39" s="22"/>
    </row>
    <row r="40" spans="1:4" x14ac:dyDescent="0.2">
      <c r="A40" s="7" t="s">
        <v>1018</v>
      </c>
      <c r="B40" s="22" t="s">
        <v>83</v>
      </c>
      <c r="C40" s="27"/>
      <c r="D40" s="22"/>
    </row>
    <row r="41" spans="1:4" x14ac:dyDescent="0.2">
      <c r="A41" s="7" t="s">
        <v>21</v>
      </c>
      <c r="B41" s="22" t="s">
        <v>83</v>
      </c>
      <c r="C41" s="27"/>
      <c r="D41" s="22"/>
    </row>
    <row r="42" spans="1:4" x14ac:dyDescent="0.2">
      <c r="A42" s="7" t="s">
        <v>21</v>
      </c>
      <c r="B42" s="196" t="s">
        <v>670</v>
      </c>
      <c r="C42" s="27"/>
      <c r="D42" s="22"/>
    </row>
    <row r="43" spans="1:4" x14ac:dyDescent="0.2">
      <c r="A43" s="7" t="s">
        <v>1019</v>
      </c>
      <c r="B43" s="196" t="s">
        <v>670</v>
      </c>
      <c r="C43" s="27"/>
      <c r="D43" s="22"/>
    </row>
    <row r="44" spans="1:4" x14ac:dyDescent="0.2">
      <c r="A44" s="7" t="s">
        <v>919</v>
      </c>
      <c r="B44" s="196" t="s">
        <v>670</v>
      </c>
      <c r="C44" s="27"/>
      <c r="D44" s="22"/>
    </row>
    <row r="45" spans="1:4" x14ac:dyDescent="0.2">
      <c r="A45" s="7" t="s">
        <v>934</v>
      </c>
      <c r="B45" s="196" t="s">
        <v>670</v>
      </c>
      <c r="C45" s="27"/>
      <c r="D45" s="22"/>
    </row>
    <row r="46" spans="1:4" x14ac:dyDescent="0.2">
      <c r="A46" s="7" t="s">
        <v>1015</v>
      </c>
      <c r="B46" s="196" t="s">
        <v>670</v>
      </c>
      <c r="C46" s="27"/>
      <c r="D46" s="22"/>
    </row>
    <row r="47" spans="1:4" x14ac:dyDescent="0.2">
      <c r="A47" s="7" t="s">
        <v>1014</v>
      </c>
      <c r="B47" s="196" t="s">
        <v>670</v>
      </c>
      <c r="C47" s="27"/>
      <c r="D47" s="22"/>
    </row>
    <row r="48" spans="1:4" x14ac:dyDescent="0.2">
      <c r="A48" s="7" t="s">
        <v>921</v>
      </c>
      <c r="B48" s="196" t="s">
        <v>670</v>
      </c>
      <c r="C48" s="27"/>
      <c r="D48" s="22"/>
    </row>
    <row r="49" spans="1:4" x14ac:dyDescent="0.2">
      <c r="A49" s="7" t="s">
        <v>1033</v>
      </c>
      <c r="B49" s="196" t="s">
        <v>670</v>
      </c>
      <c r="C49" s="27"/>
      <c r="D49" s="22"/>
    </row>
    <row r="50" spans="1:4" x14ac:dyDescent="0.2">
      <c r="A50" s="7" t="s">
        <v>1013</v>
      </c>
      <c r="B50" s="196" t="s">
        <v>670</v>
      </c>
      <c r="C50" s="27"/>
      <c r="D50" s="22"/>
    </row>
    <row r="51" spans="1:4" x14ac:dyDescent="0.2">
      <c r="A51" s="195" t="s">
        <v>1032</v>
      </c>
      <c r="B51" s="196" t="s">
        <v>670</v>
      </c>
      <c r="C51" s="27"/>
      <c r="D51" s="22"/>
    </row>
    <row r="52" spans="1:4" x14ac:dyDescent="0.2">
      <c r="A52" s="195" t="s">
        <v>1012</v>
      </c>
      <c r="B52" s="196" t="s">
        <v>670</v>
      </c>
      <c r="C52" s="27"/>
      <c r="D52" s="22"/>
    </row>
    <row r="53" spans="1:4" x14ac:dyDescent="0.2">
      <c r="A53" s="195" t="s">
        <v>1011</v>
      </c>
      <c r="B53" s="196" t="s">
        <v>670</v>
      </c>
      <c r="C53" s="27"/>
      <c r="D53" s="22"/>
    </row>
    <row r="54" spans="1:4" x14ac:dyDescent="0.2">
      <c r="A54" s="195" t="s">
        <v>1031</v>
      </c>
      <c r="B54" s="196" t="s">
        <v>670</v>
      </c>
      <c r="C54" s="27"/>
      <c r="D54" s="22"/>
    </row>
    <row r="55" spans="1:4" x14ac:dyDescent="0.2">
      <c r="A55" s="195" t="s">
        <v>1010</v>
      </c>
      <c r="B55" s="196" t="s">
        <v>670</v>
      </c>
      <c r="C55" s="27"/>
      <c r="D55" s="22"/>
    </row>
    <row r="56" spans="1:4" x14ac:dyDescent="0.2">
      <c r="A56" s="195" t="s">
        <v>40</v>
      </c>
      <c r="B56" s="196" t="s">
        <v>650</v>
      </c>
      <c r="C56" s="27"/>
      <c r="D56" s="22"/>
    </row>
    <row r="57" spans="1:4" x14ac:dyDescent="0.2">
      <c r="A57" s="195" t="s">
        <v>709</v>
      </c>
      <c r="B57" s="196" t="s">
        <v>650</v>
      </c>
      <c r="C57" s="27"/>
      <c r="D57" s="22"/>
    </row>
    <row r="58" spans="1:4" x14ac:dyDescent="0.2">
      <c r="A58" s="195"/>
      <c r="B58" s="196"/>
      <c r="C58" s="27"/>
      <c r="D58" s="22"/>
    </row>
    <row r="59" spans="1:4" ht="13.5" thickBot="1" x14ac:dyDescent="0.25">
      <c r="A59" s="195"/>
      <c r="B59" s="196"/>
      <c r="C59" s="27"/>
      <c r="D59" s="22"/>
    </row>
    <row r="60" spans="1:4" ht="36.75" thickBot="1" x14ac:dyDescent="0.25">
      <c r="A60" s="280" t="s">
        <v>125</v>
      </c>
      <c r="B60" s="282" t="s">
        <v>708</v>
      </c>
      <c r="C60" s="27"/>
      <c r="D60" s="22"/>
    </row>
    <row r="61" spans="1:4" ht="13.5" thickBot="1" x14ac:dyDescent="0.25">
      <c r="A61" s="281" t="s">
        <v>12</v>
      </c>
      <c r="B61" s="283" t="s">
        <v>13</v>
      </c>
      <c r="C61" s="27"/>
      <c r="D61" s="22"/>
    </row>
    <row r="62" spans="1:4" x14ac:dyDescent="0.2">
      <c r="A62" s="195" t="s">
        <v>1010</v>
      </c>
      <c r="B62" s="196" t="s">
        <v>670</v>
      </c>
      <c r="C62" s="27"/>
      <c r="D62" s="22"/>
    </row>
    <row r="63" spans="1:4" x14ac:dyDescent="0.2">
      <c r="A63" s="195" t="s">
        <v>40</v>
      </c>
      <c r="B63" s="196" t="s">
        <v>650</v>
      </c>
      <c r="C63" s="27"/>
      <c r="D63" s="22"/>
    </row>
    <row r="64" spans="1:4" x14ac:dyDescent="0.2">
      <c r="A64" s="7"/>
      <c r="B64" s="22"/>
      <c r="C64" s="27"/>
      <c r="D64" s="22"/>
    </row>
    <row r="65" spans="1:4" ht="13.5" thickBot="1" x14ac:dyDescent="0.25">
      <c r="A65" s="24"/>
      <c r="B65" s="22"/>
      <c r="C65" s="27"/>
      <c r="D65" s="22"/>
    </row>
    <row r="66" spans="1:4" ht="24.75" thickBot="1" x14ac:dyDescent="0.25">
      <c r="A66" s="284" t="s">
        <v>649</v>
      </c>
      <c r="B66" s="285" t="s">
        <v>1028</v>
      </c>
      <c r="C66" s="27"/>
      <c r="D66" s="22"/>
    </row>
    <row r="67" spans="1:4" ht="13.5" thickBot="1" x14ac:dyDescent="0.25">
      <c r="A67" s="286" t="s">
        <v>12</v>
      </c>
      <c r="B67" s="287" t="s">
        <v>13</v>
      </c>
      <c r="C67" s="27"/>
      <c r="D67" s="22"/>
    </row>
    <row r="68" spans="1:4" x14ac:dyDescent="0.2">
      <c r="A68" s="296" t="s">
        <v>1014</v>
      </c>
      <c r="B68" s="215" t="s">
        <v>670</v>
      </c>
      <c r="C68" s="27"/>
      <c r="D68" s="22"/>
    </row>
    <row r="69" spans="1:4" x14ac:dyDescent="0.2">
      <c r="A69" s="297" t="s">
        <v>934</v>
      </c>
      <c r="B69" s="298" t="s">
        <v>670</v>
      </c>
      <c r="C69" s="27"/>
      <c r="D69" s="22"/>
    </row>
    <row r="70" spans="1:4" x14ac:dyDescent="0.2">
      <c r="A70" s="299" t="s">
        <v>21</v>
      </c>
      <c r="B70" s="300" t="s">
        <v>83</v>
      </c>
      <c r="C70" s="27"/>
      <c r="D70" s="22"/>
    </row>
    <row r="71" spans="1:4" x14ac:dyDescent="0.2">
      <c r="A71" s="24"/>
      <c r="B71" s="22"/>
      <c r="C71" s="27"/>
      <c r="D71" s="22"/>
    </row>
    <row r="72" spans="1:4" x14ac:dyDescent="0.2">
      <c r="A72" s="7"/>
      <c r="B72" s="22"/>
      <c r="C72" s="27"/>
      <c r="D72" s="22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6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sheetPr>
    <tabColor rgb="FF92D050"/>
  </sheetPr>
  <dimension ref="A1:E91"/>
  <sheetViews>
    <sheetView tabSelected="1" zoomScale="130" zoomScaleNormal="130" workbookViewId="0">
      <pane xSplit="3" ySplit="7" topLeftCell="D62" activePane="bottomRight" state="frozen"/>
      <selection activeCell="C5" sqref="C5:D5"/>
      <selection pane="topRight" activeCell="C5" sqref="C5:D5"/>
      <selection pane="bottomLeft" activeCell="C5" sqref="C5:D5"/>
      <selection pane="bottomRight" activeCell="D5" sqref="D5"/>
    </sheetView>
  </sheetViews>
  <sheetFormatPr baseColWidth="10" defaultRowHeight="12" x14ac:dyDescent="0.2"/>
  <cols>
    <col min="1" max="3" width="11.42578125" style="81"/>
    <col min="4" max="4" width="10.85546875" style="81" bestFit="1" customWidth="1"/>
    <col min="5" max="5" width="21.140625" style="80" customWidth="1"/>
    <col min="6" max="16384" width="11.42578125" style="80"/>
  </cols>
  <sheetData>
    <row r="1" spans="1:5" x14ac:dyDescent="0.2">
      <c r="A1" s="86" t="s">
        <v>0</v>
      </c>
      <c r="B1" s="85"/>
      <c r="C1" s="85"/>
      <c r="D1" s="84"/>
    </row>
    <row r="2" spans="1:5" x14ac:dyDescent="0.2">
      <c r="A2" s="407" t="s">
        <v>4</v>
      </c>
      <c r="B2" s="407"/>
      <c r="C2" s="407"/>
      <c r="D2" s="83">
        <v>13</v>
      </c>
    </row>
    <row r="3" spans="1:5" x14ac:dyDescent="0.2">
      <c r="A3" s="407" t="s">
        <v>1</v>
      </c>
      <c r="B3" s="407"/>
      <c r="C3" s="407"/>
      <c r="D3" s="416">
        <v>2025</v>
      </c>
    </row>
    <row r="4" spans="1:5" x14ac:dyDescent="0.2">
      <c r="A4" s="407" t="s">
        <v>2</v>
      </c>
      <c r="B4" s="407"/>
      <c r="C4" s="407"/>
      <c r="D4" s="272">
        <v>45689</v>
      </c>
    </row>
    <row r="5" spans="1:5" x14ac:dyDescent="0.2">
      <c r="A5" s="407" t="s">
        <v>3</v>
      </c>
      <c r="B5" s="407"/>
      <c r="C5" s="407"/>
      <c r="D5" s="417">
        <v>45968</v>
      </c>
    </row>
    <row r="7" spans="1:5" ht="36" x14ac:dyDescent="0.2">
      <c r="A7" s="82" t="s">
        <v>4</v>
      </c>
      <c r="B7" s="82" t="s">
        <v>157</v>
      </c>
      <c r="C7" s="82" t="s">
        <v>156</v>
      </c>
      <c r="D7" s="82" t="s">
        <v>155</v>
      </c>
      <c r="E7" s="82" t="s">
        <v>154</v>
      </c>
    </row>
    <row r="8" spans="1:5" x14ac:dyDescent="0.2">
      <c r="A8" s="265">
        <v>13</v>
      </c>
      <c r="B8" s="266">
        <v>1325</v>
      </c>
      <c r="C8" s="266">
        <v>425</v>
      </c>
      <c r="D8" s="266" t="s">
        <v>446</v>
      </c>
      <c r="E8" s="266" t="s">
        <v>357</v>
      </c>
    </row>
    <row r="9" spans="1:5" x14ac:dyDescent="0.2">
      <c r="A9" s="265">
        <v>13</v>
      </c>
      <c r="B9" s="266">
        <v>1325</v>
      </c>
      <c r="C9" s="266">
        <v>425</v>
      </c>
      <c r="D9" s="266" t="s">
        <v>446</v>
      </c>
      <c r="E9" s="266" t="s">
        <v>355</v>
      </c>
    </row>
    <row r="10" spans="1:5" x14ac:dyDescent="0.2">
      <c r="A10" s="265">
        <v>13</v>
      </c>
      <c r="B10" s="266">
        <v>1325</v>
      </c>
      <c r="C10" s="266">
        <v>425</v>
      </c>
      <c r="D10" s="266" t="s">
        <v>446</v>
      </c>
      <c r="E10" s="266" t="s">
        <v>909</v>
      </c>
    </row>
    <row r="11" spans="1:5" x14ac:dyDescent="0.2">
      <c r="A11" s="265">
        <v>13</v>
      </c>
      <c r="B11" s="266">
        <v>1325</v>
      </c>
      <c r="C11" s="266">
        <v>425</v>
      </c>
      <c r="D11" s="266" t="s">
        <v>448</v>
      </c>
      <c r="E11" s="266" t="s">
        <v>906</v>
      </c>
    </row>
    <row r="12" spans="1:5" x14ac:dyDescent="0.2">
      <c r="A12" s="265">
        <v>13</v>
      </c>
      <c r="B12" s="266">
        <v>1328</v>
      </c>
      <c r="C12" s="266">
        <v>428</v>
      </c>
      <c r="D12" s="266" t="s">
        <v>446</v>
      </c>
      <c r="E12" s="266" t="s">
        <v>370</v>
      </c>
    </row>
    <row r="13" spans="1:5" x14ac:dyDescent="0.2">
      <c r="A13" s="265">
        <v>13</v>
      </c>
      <c r="B13" s="266">
        <v>1329</v>
      </c>
      <c r="C13" s="266">
        <v>429</v>
      </c>
      <c r="D13" s="266" t="s">
        <v>446</v>
      </c>
      <c r="E13" s="266" t="s">
        <v>152</v>
      </c>
    </row>
    <row r="14" spans="1:5" x14ac:dyDescent="0.2">
      <c r="A14" s="265">
        <v>13</v>
      </c>
      <c r="B14" s="266">
        <v>1329</v>
      </c>
      <c r="C14" s="266">
        <v>429</v>
      </c>
      <c r="D14" s="266" t="s">
        <v>448</v>
      </c>
      <c r="E14" s="266" t="s">
        <v>153</v>
      </c>
    </row>
    <row r="15" spans="1:5" x14ac:dyDescent="0.2">
      <c r="A15" s="265">
        <v>13</v>
      </c>
      <c r="B15" s="266">
        <v>1330</v>
      </c>
      <c r="C15" s="266">
        <v>430</v>
      </c>
      <c r="D15" s="266" t="s">
        <v>446</v>
      </c>
      <c r="E15" s="266" t="s">
        <v>357</v>
      </c>
    </row>
    <row r="16" spans="1:5" x14ac:dyDescent="0.2">
      <c r="A16" s="265">
        <v>13</v>
      </c>
      <c r="B16" s="266">
        <v>1330</v>
      </c>
      <c r="C16" s="266">
        <v>430</v>
      </c>
      <c r="D16" s="266" t="s">
        <v>446</v>
      </c>
      <c r="E16" s="266" t="s">
        <v>355</v>
      </c>
    </row>
    <row r="17" spans="1:5" x14ac:dyDescent="0.2">
      <c r="A17" s="265">
        <v>13</v>
      </c>
      <c r="B17" s="266">
        <v>1330</v>
      </c>
      <c r="C17" s="266">
        <v>430</v>
      </c>
      <c r="D17" s="266" t="s">
        <v>446</v>
      </c>
      <c r="E17" s="266" t="s">
        <v>352</v>
      </c>
    </row>
    <row r="18" spans="1:5" x14ac:dyDescent="0.2">
      <c r="A18" s="265">
        <v>13</v>
      </c>
      <c r="B18" s="266">
        <v>1330</v>
      </c>
      <c r="C18" s="266">
        <v>430</v>
      </c>
      <c r="D18" s="266" t="s">
        <v>446</v>
      </c>
      <c r="E18" s="266" t="s">
        <v>349</v>
      </c>
    </row>
    <row r="19" spans="1:5" x14ac:dyDescent="0.2">
      <c r="A19" s="265">
        <v>13</v>
      </c>
      <c r="B19" s="266">
        <v>1330</v>
      </c>
      <c r="C19" s="266">
        <v>430</v>
      </c>
      <c r="D19" s="266" t="s">
        <v>446</v>
      </c>
      <c r="E19" s="266" t="s">
        <v>152</v>
      </c>
    </row>
    <row r="20" spans="1:5" x14ac:dyDescent="0.2">
      <c r="A20" s="265">
        <v>13</v>
      </c>
      <c r="B20" s="266">
        <v>1330</v>
      </c>
      <c r="C20" s="266">
        <v>430</v>
      </c>
      <c r="D20" s="266" t="s">
        <v>448</v>
      </c>
      <c r="E20" s="266" t="s">
        <v>380</v>
      </c>
    </row>
    <row r="21" spans="1:5" x14ac:dyDescent="0.2">
      <c r="A21" s="265">
        <v>13</v>
      </c>
      <c r="B21" s="266">
        <v>1330</v>
      </c>
      <c r="C21" s="266">
        <v>430</v>
      </c>
      <c r="D21" s="266" t="s">
        <v>448</v>
      </c>
      <c r="E21" s="266" t="s">
        <v>378</v>
      </c>
    </row>
    <row r="22" spans="1:5" x14ac:dyDescent="0.2">
      <c r="A22" s="265">
        <v>13</v>
      </c>
      <c r="B22" s="266">
        <v>1330</v>
      </c>
      <c r="C22" s="266">
        <v>430</v>
      </c>
      <c r="D22" s="266" t="s">
        <v>448</v>
      </c>
      <c r="E22" s="266" t="s">
        <v>375</v>
      </c>
    </row>
    <row r="23" spans="1:5" x14ac:dyDescent="0.2">
      <c r="A23" s="265">
        <v>13</v>
      </c>
      <c r="B23" s="266">
        <v>1330</v>
      </c>
      <c r="C23" s="266">
        <v>430</v>
      </c>
      <c r="D23" s="266" t="s">
        <v>448</v>
      </c>
      <c r="E23" s="266" t="s">
        <v>372</v>
      </c>
    </row>
    <row r="24" spans="1:5" x14ac:dyDescent="0.2">
      <c r="A24" s="265">
        <v>13</v>
      </c>
      <c r="B24" s="266">
        <v>1330</v>
      </c>
      <c r="C24" s="266">
        <v>430</v>
      </c>
      <c r="D24" s="266" t="s">
        <v>448</v>
      </c>
      <c r="E24" s="266" t="s">
        <v>153</v>
      </c>
    </row>
    <row r="25" spans="1:5" x14ac:dyDescent="0.2">
      <c r="A25" s="265">
        <v>13</v>
      </c>
      <c r="B25" s="266">
        <v>1335</v>
      </c>
      <c r="C25" s="266">
        <v>435</v>
      </c>
      <c r="D25" s="266" t="s">
        <v>446</v>
      </c>
      <c r="E25" s="266" t="s">
        <v>357</v>
      </c>
    </row>
    <row r="26" spans="1:5" x14ac:dyDescent="0.2">
      <c r="A26" s="265">
        <v>13</v>
      </c>
      <c r="B26" s="266">
        <v>1335</v>
      </c>
      <c r="C26" s="266">
        <v>435</v>
      </c>
      <c r="D26" s="266" t="s">
        <v>446</v>
      </c>
      <c r="E26" s="266" t="s">
        <v>355</v>
      </c>
    </row>
    <row r="27" spans="1:5" x14ac:dyDescent="0.2">
      <c r="A27" s="265">
        <v>13</v>
      </c>
      <c r="B27" s="266">
        <v>1335</v>
      </c>
      <c r="C27" s="266">
        <v>435</v>
      </c>
      <c r="D27" s="266" t="s">
        <v>446</v>
      </c>
      <c r="E27" s="266" t="s">
        <v>909</v>
      </c>
    </row>
    <row r="28" spans="1:5" x14ac:dyDescent="0.2">
      <c r="A28" s="265">
        <v>13</v>
      </c>
      <c r="B28" s="266">
        <v>1335</v>
      </c>
      <c r="C28" s="266">
        <v>435</v>
      </c>
      <c r="D28" s="266" t="s">
        <v>446</v>
      </c>
      <c r="E28" s="266" t="s">
        <v>352</v>
      </c>
    </row>
    <row r="29" spans="1:5" x14ac:dyDescent="0.2">
      <c r="A29" s="265">
        <v>13</v>
      </c>
      <c r="B29" s="266">
        <v>1335</v>
      </c>
      <c r="C29" s="266">
        <v>435</v>
      </c>
      <c r="D29" s="266" t="s">
        <v>446</v>
      </c>
      <c r="E29" s="266" t="s">
        <v>349</v>
      </c>
    </row>
    <row r="30" spans="1:5" x14ac:dyDescent="0.2">
      <c r="A30" s="265">
        <v>13</v>
      </c>
      <c r="B30" s="266">
        <v>1335</v>
      </c>
      <c r="C30" s="266">
        <v>435</v>
      </c>
      <c r="D30" s="266" t="s">
        <v>448</v>
      </c>
      <c r="E30" s="266" t="s">
        <v>380</v>
      </c>
    </row>
    <row r="31" spans="1:5" x14ac:dyDescent="0.2">
      <c r="A31" s="265">
        <v>13</v>
      </c>
      <c r="B31" s="266">
        <v>1335</v>
      </c>
      <c r="C31" s="266">
        <v>435</v>
      </c>
      <c r="D31" s="266" t="s">
        <v>448</v>
      </c>
      <c r="E31" s="266" t="s">
        <v>378</v>
      </c>
    </row>
    <row r="32" spans="1:5" x14ac:dyDescent="0.2">
      <c r="A32" s="265">
        <v>13</v>
      </c>
      <c r="B32" s="266">
        <v>1335</v>
      </c>
      <c r="C32" s="266">
        <v>435</v>
      </c>
      <c r="D32" s="266" t="s">
        <v>448</v>
      </c>
      <c r="E32" s="266" t="s">
        <v>375</v>
      </c>
    </row>
    <row r="33" spans="1:5" x14ac:dyDescent="0.2">
      <c r="A33" s="265">
        <v>13</v>
      </c>
      <c r="B33" s="266">
        <v>1335</v>
      </c>
      <c r="C33" s="266">
        <v>435</v>
      </c>
      <c r="D33" s="266" t="s">
        <v>448</v>
      </c>
      <c r="E33" s="266" t="s">
        <v>372</v>
      </c>
    </row>
    <row r="34" spans="1:5" x14ac:dyDescent="0.2">
      <c r="A34" s="265">
        <v>13</v>
      </c>
      <c r="B34" s="266">
        <v>1335</v>
      </c>
      <c r="C34" s="266">
        <v>435</v>
      </c>
      <c r="D34" s="266" t="s">
        <v>448</v>
      </c>
      <c r="E34" s="266" t="s">
        <v>906</v>
      </c>
    </row>
    <row r="35" spans="1:5" x14ac:dyDescent="0.2">
      <c r="A35" s="265">
        <v>13</v>
      </c>
      <c r="B35" s="266" t="s">
        <v>385</v>
      </c>
      <c r="C35" s="268" t="s">
        <v>70</v>
      </c>
      <c r="D35" s="269" t="s">
        <v>446</v>
      </c>
      <c r="E35" s="268" t="s">
        <v>324</v>
      </c>
    </row>
    <row r="36" spans="1:5" x14ac:dyDescent="0.2">
      <c r="A36" s="265">
        <v>13</v>
      </c>
      <c r="B36" s="266" t="s">
        <v>385</v>
      </c>
      <c r="C36" s="268" t="s">
        <v>70</v>
      </c>
      <c r="D36" s="269" t="s">
        <v>446</v>
      </c>
      <c r="E36" s="268" t="s">
        <v>315</v>
      </c>
    </row>
    <row r="37" spans="1:5" x14ac:dyDescent="0.2">
      <c r="A37" s="265">
        <v>13</v>
      </c>
      <c r="B37" s="266" t="s">
        <v>385</v>
      </c>
      <c r="C37" s="268" t="s">
        <v>70</v>
      </c>
      <c r="D37" s="269" t="s">
        <v>446</v>
      </c>
      <c r="E37" s="268" t="s">
        <v>312</v>
      </c>
    </row>
    <row r="38" spans="1:5" x14ac:dyDescent="0.2">
      <c r="A38" s="265">
        <v>13</v>
      </c>
      <c r="B38" s="266" t="s">
        <v>385</v>
      </c>
      <c r="C38" s="268" t="s">
        <v>70</v>
      </c>
      <c r="D38" s="269" t="s">
        <v>446</v>
      </c>
      <c r="E38" s="270" t="s">
        <v>447</v>
      </c>
    </row>
    <row r="39" spans="1:5" x14ac:dyDescent="0.2">
      <c r="A39" s="265">
        <v>13</v>
      </c>
      <c r="B39" s="266" t="s">
        <v>385</v>
      </c>
      <c r="C39" s="268" t="s">
        <v>70</v>
      </c>
      <c r="D39" s="269" t="s">
        <v>446</v>
      </c>
      <c r="E39" s="270" t="s">
        <v>910</v>
      </c>
    </row>
    <row r="40" spans="1:5" x14ac:dyDescent="0.2">
      <c r="A40" s="265">
        <v>13</v>
      </c>
      <c r="B40" s="266" t="s">
        <v>385</v>
      </c>
      <c r="C40" s="268" t="s">
        <v>70</v>
      </c>
      <c r="D40" s="269" t="s">
        <v>448</v>
      </c>
      <c r="E40" s="268" t="s">
        <v>346</v>
      </c>
    </row>
    <row r="41" spans="1:5" x14ac:dyDescent="0.2">
      <c r="A41" s="265">
        <v>13</v>
      </c>
      <c r="B41" s="266" t="s">
        <v>385</v>
      </c>
      <c r="C41" s="268" t="s">
        <v>70</v>
      </c>
      <c r="D41" s="269" t="s">
        <v>448</v>
      </c>
      <c r="E41" s="268" t="s">
        <v>335</v>
      </c>
    </row>
    <row r="42" spans="1:5" x14ac:dyDescent="0.2">
      <c r="A42" s="265">
        <v>13</v>
      </c>
      <c r="B42" s="266" t="s">
        <v>385</v>
      </c>
      <c r="C42" s="268" t="s">
        <v>70</v>
      </c>
      <c r="D42" s="269" t="s">
        <v>448</v>
      </c>
      <c r="E42" s="270" t="s">
        <v>449</v>
      </c>
    </row>
    <row r="43" spans="1:5" x14ac:dyDescent="0.2">
      <c r="A43" s="265">
        <v>13</v>
      </c>
      <c r="B43" s="266" t="s">
        <v>385</v>
      </c>
      <c r="C43" s="268" t="s">
        <v>70</v>
      </c>
      <c r="D43" s="269" t="s">
        <v>448</v>
      </c>
      <c r="E43" s="270" t="s">
        <v>450</v>
      </c>
    </row>
    <row r="44" spans="1:5" x14ac:dyDescent="0.2">
      <c r="A44" s="265">
        <v>13</v>
      </c>
      <c r="B44" s="266" t="s">
        <v>386</v>
      </c>
      <c r="C44" s="268" t="s">
        <v>100</v>
      </c>
      <c r="D44" s="269" t="s">
        <v>446</v>
      </c>
      <c r="E44" s="268" t="s">
        <v>324</v>
      </c>
    </row>
    <row r="45" spans="1:5" x14ac:dyDescent="0.2">
      <c r="A45" s="265">
        <v>13</v>
      </c>
      <c r="B45" s="266" t="s">
        <v>386</v>
      </c>
      <c r="C45" s="268" t="s">
        <v>100</v>
      </c>
      <c r="D45" s="269" t="s">
        <v>446</v>
      </c>
      <c r="E45" s="268" t="s">
        <v>315</v>
      </c>
    </row>
    <row r="46" spans="1:5" x14ac:dyDescent="0.2">
      <c r="A46" s="265">
        <v>13</v>
      </c>
      <c r="B46" s="266" t="s">
        <v>386</v>
      </c>
      <c r="C46" s="268" t="s">
        <v>100</v>
      </c>
      <c r="D46" s="269" t="s">
        <v>446</v>
      </c>
      <c r="E46" s="268" t="s">
        <v>312</v>
      </c>
    </row>
    <row r="47" spans="1:5" x14ac:dyDescent="0.2">
      <c r="A47" s="265">
        <v>13</v>
      </c>
      <c r="B47" s="266" t="s">
        <v>386</v>
      </c>
      <c r="C47" s="268" t="s">
        <v>100</v>
      </c>
      <c r="D47" s="269" t="s">
        <v>446</v>
      </c>
      <c r="E47" s="270" t="s">
        <v>447</v>
      </c>
    </row>
    <row r="48" spans="1:5" x14ac:dyDescent="0.2">
      <c r="A48" s="265">
        <v>13</v>
      </c>
      <c r="B48" s="266" t="s">
        <v>386</v>
      </c>
      <c r="C48" s="268" t="s">
        <v>100</v>
      </c>
      <c r="D48" s="269" t="s">
        <v>446</v>
      </c>
      <c r="E48" s="268" t="s">
        <v>910</v>
      </c>
    </row>
    <row r="49" spans="1:5" x14ac:dyDescent="0.2">
      <c r="A49" s="265">
        <v>13</v>
      </c>
      <c r="B49" s="266" t="s">
        <v>386</v>
      </c>
      <c r="C49" s="268" t="s">
        <v>100</v>
      </c>
      <c r="D49" s="269" t="s">
        <v>448</v>
      </c>
      <c r="E49" s="268" t="s">
        <v>346</v>
      </c>
    </row>
    <row r="50" spans="1:5" x14ac:dyDescent="0.2">
      <c r="A50" s="265">
        <v>13</v>
      </c>
      <c r="B50" s="266" t="s">
        <v>386</v>
      </c>
      <c r="C50" s="268" t="s">
        <v>100</v>
      </c>
      <c r="D50" s="269" t="s">
        <v>448</v>
      </c>
      <c r="E50" s="268" t="s">
        <v>335</v>
      </c>
    </row>
    <row r="51" spans="1:5" x14ac:dyDescent="0.2">
      <c r="A51" s="265">
        <v>13</v>
      </c>
      <c r="B51" s="266" t="s">
        <v>386</v>
      </c>
      <c r="C51" s="268" t="s">
        <v>100</v>
      </c>
      <c r="D51" s="269" t="s">
        <v>448</v>
      </c>
      <c r="E51" s="270" t="s">
        <v>449</v>
      </c>
    </row>
    <row r="52" spans="1:5" x14ac:dyDescent="0.2">
      <c r="A52" s="265">
        <v>13</v>
      </c>
      <c r="B52" s="266" t="s">
        <v>386</v>
      </c>
      <c r="C52" s="268" t="s">
        <v>100</v>
      </c>
      <c r="D52" s="269" t="s">
        <v>448</v>
      </c>
      <c r="E52" s="270" t="s">
        <v>450</v>
      </c>
    </row>
    <row r="53" spans="1:5" x14ac:dyDescent="0.2">
      <c r="A53" s="265">
        <v>13</v>
      </c>
      <c r="B53" s="266" t="s">
        <v>726</v>
      </c>
      <c r="C53" s="266" t="s">
        <v>727</v>
      </c>
      <c r="D53" s="266" t="s">
        <v>446</v>
      </c>
      <c r="E53" s="266" t="s">
        <v>370</v>
      </c>
    </row>
    <row r="54" spans="1:5" x14ac:dyDescent="0.2">
      <c r="A54" s="265">
        <v>13</v>
      </c>
      <c r="B54" s="266" t="s">
        <v>726</v>
      </c>
      <c r="C54" s="266" t="s">
        <v>727</v>
      </c>
      <c r="D54" s="266" t="s">
        <v>446</v>
      </c>
      <c r="E54" s="266" t="s">
        <v>369</v>
      </c>
    </row>
    <row r="55" spans="1:5" x14ac:dyDescent="0.2">
      <c r="A55" s="265">
        <v>13</v>
      </c>
      <c r="B55" s="266" t="s">
        <v>726</v>
      </c>
      <c r="C55" s="266" t="s">
        <v>727</v>
      </c>
      <c r="D55" s="266" t="s">
        <v>446</v>
      </c>
      <c r="E55" s="266" t="s">
        <v>367</v>
      </c>
    </row>
    <row r="56" spans="1:5" x14ac:dyDescent="0.2">
      <c r="A56" s="265">
        <v>13</v>
      </c>
      <c r="B56" s="266" t="s">
        <v>726</v>
      </c>
      <c r="C56" s="266" t="s">
        <v>727</v>
      </c>
      <c r="D56" s="266" t="s">
        <v>446</v>
      </c>
      <c r="E56" s="266" t="s">
        <v>309</v>
      </c>
    </row>
    <row r="57" spans="1:5" x14ac:dyDescent="0.2">
      <c r="A57" s="265">
        <v>13</v>
      </c>
      <c r="B57" s="266" t="s">
        <v>726</v>
      </c>
      <c r="C57" s="266" t="s">
        <v>727</v>
      </c>
      <c r="D57" s="266" t="s">
        <v>446</v>
      </c>
      <c r="E57" s="266" t="s">
        <v>307</v>
      </c>
    </row>
    <row r="58" spans="1:5" x14ac:dyDescent="0.2">
      <c r="A58" s="265">
        <v>13</v>
      </c>
      <c r="B58" s="266" t="s">
        <v>726</v>
      </c>
      <c r="C58" s="266" t="s">
        <v>727</v>
      </c>
      <c r="D58" s="266" t="s">
        <v>446</v>
      </c>
      <c r="E58" s="266" t="s">
        <v>172</v>
      </c>
    </row>
    <row r="59" spans="1:5" x14ac:dyDescent="0.2">
      <c r="A59" s="265">
        <v>13</v>
      </c>
      <c r="B59" s="266" t="s">
        <v>726</v>
      </c>
      <c r="C59" s="266" t="s">
        <v>727</v>
      </c>
      <c r="D59" s="266" t="s">
        <v>448</v>
      </c>
      <c r="E59" s="266" t="s">
        <v>365</v>
      </c>
    </row>
    <row r="60" spans="1:5" x14ac:dyDescent="0.2">
      <c r="A60" s="265">
        <v>13</v>
      </c>
      <c r="B60" s="266" t="s">
        <v>726</v>
      </c>
      <c r="C60" s="266" t="s">
        <v>727</v>
      </c>
      <c r="D60" s="266" t="s">
        <v>448</v>
      </c>
      <c r="E60" s="266" t="s">
        <v>363</v>
      </c>
    </row>
    <row r="61" spans="1:5" x14ac:dyDescent="0.2">
      <c r="A61" s="265">
        <v>13</v>
      </c>
      <c r="B61" s="266" t="s">
        <v>726</v>
      </c>
      <c r="C61" s="266" t="s">
        <v>727</v>
      </c>
      <c r="D61" s="266" t="s">
        <v>448</v>
      </c>
      <c r="E61" s="266" t="s">
        <v>361</v>
      </c>
    </row>
    <row r="62" spans="1:5" x14ac:dyDescent="0.2">
      <c r="A62" s="265">
        <v>13</v>
      </c>
      <c r="B62" s="266" t="s">
        <v>726</v>
      </c>
      <c r="C62" s="266" t="s">
        <v>727</v>
      </c>
      <c r="D62" s="266" t="s">
        <v>448</v>
      </c>
      <c r="E62" s="266" t="s">
        <v>359</v>
      </c>
    </row>
    <row r="63" spans="1:5" x14ac:dyDescent="0.2">
      <c r="A63" s="265">
        <v>13</v>
      </c>
      <c r="B63" s="266" t="s">
        <v>726</v>
      </c>
      <c r="C63" s="266" t="s">
        <v>727</v>
      </c>
      <c r="D63" s="266" t="s">
        <v>448</v>
      </c>
      <c r="E63" s="266" t="s">
        <v>357</v>
      </c>
    </row>
    <row r="64" spans="1:5" x14ac:dyDescent="0.2">
      <c r="A64" s="265">
        <v>13</v>
      </c>
      <c r="B64" s="266" t="s">
        <v>726</v>
      </c>
      <c r="C64" s="266" t="s">
        <v>727</v>
      </c>
      <c r="D64" s="266" t="s">
        <v>448</v>
      </c>
      <c r="E64" s="266" t="s">
        <v>355</v>
      </c>
    </row>
    <row r="65" spans="1:5" x14ac:dyDescent="0.2">
      <c r="A65" s="265">
        <v>13</v>
      </c>
      <c r="B65" s="266" t="s">
        <v>726</v>
      </c>
      <c r="C65" s="266" t="s">
        <v>727</v>
      </c>
      <c r="D65" s="266" t="s">
        <v>448</v>
      </c>
      <c r="E65" s="266" t="s">
        <v>280</v>
      </c>
    </row>
    <row r="66" spans="1:5" x14ac:dyDescent="0.2">
      <c r="A66" s="265">
        <v>13</v>
      </c>
      <c r="B66" s="266" t="s">
        <v>726</v>
      </c>
      <c r="C66" s="266" t="s">
        <v>727</v>
      </c>
      <c r="D66" s="266" t="s">
        <v>448</v>
      </c>
      <c r="E66" s="266" t="s">
        <v>278</v>
      </c>
    </row>
    <row r="67" spans="1:5" x14ac:dyDescent="0.2">
      <c r="A67" s="265">
        <v>13</v>
      </c>
      <c r="B67" s="266" t="s">
        <v>726</v>
      </c>
      <c r="C67" s="266" t="s">
        <v>727</v>
      </c>
      <c r="D67" s="266" t="s">
        <v>448</v>
      </c>
      <c r="E67" s="266" t="s">
        <v>176</v>
      </c>
    </row>
    <row r="68" spans="1:5" x14ac:dyDescent="0.2">
      <c r="A68" s="265">
        <v>13</v>
      </c>
      <c r="B68" s="266" t="s">
        <v>770</v>
      </c>
      <c r="C68" s="266" t="s">
        <v>772</v>
      </c>
      <c r="D68" s="266" t="s">
        <v>446</v>
      </c>
      <c r="E68" s="266" t="s">
        <v>357</v>
      </c>
    </row>
    <row r="69" spans="1:5" x14ac:dyDescent="0.2">
      <c r="A69" s="265">
        <v>13</v>
      </c>
      <c r="B69" s="266" t="s">
        <v>770</v>
      </c>
      <c r="C69" s="266" t="s">
        <v>772</v>
      </c>
      <c r="D69" s="266" t="s">
        <v>446</v>
      </c>
      <c r="E69" s="266" t="s">
        <v>355</v>
      </c>
    </row>
    <row r="70" spans="1:5" x14ac:dyDescent="0.2">
      <c r="A70" s="265">
        <v>13</v>
      </c>
      <c r="B70" s="266" t="s">
        <v>770</v>
      </c>
      <c r="C70" s="266" t="s">
        <v>772</v>
      </c>
      <c r="D70" s="266" t="s">
        <v>446</v>
      </c>
      <c r="E70" s="266" t="s">
        <v>152</v>
      </c>
    </row>
    <row r="71" spans="1:5" x14ac:dyDescent="0.2">
      <c r="A71" s="265">
        <v>13</v>
      </c>
      <c r="B71" s="266" t="s">
        <v>770</v>
      </c>
      <c r="C71" s="266" t="s">
        <v>772</v>
      </c>
      <c r="D71" s="266" t="s">
        <v>448</v>
      </c>
      <c r="E71" s="266" t="s">
        <v>153</v>
      </c>
    </row>
    <row r="72" spans="1:5" x14ac:dyDescent="0.2">
      <c r="A72" s="265">
        <v>13</v>
      </c>
      <c r="B72" s="266" t="s">
        <v>797</v>
      </c>
      <c r="C72" s="266">
        <v>430</v>
      </c>
      <c r="D72" s="266" t="s">
        <v>446</v>
      </c>
      <c r="E72" s="266" t="s">
        <v>349</v>
      </c>
    </row>
    <row r="73" spans="1:5" x14ac:dyDescent="0.2">
      <c r="A73" s="265">
        <v>13</v>
      </c>
      <c r="B73" s="266" t="s">
        <v>797</v>
      </c>
      <c r="C73" s="266">
        <v>430</v>
      </c>
      <c r="D73" s="266" t="s">
        <v>446</v>
      </c>
      <c r="E73" s="266" t="s">
        <v>152</v>
      </c>
    </row>
    <row r="74" spans="1:5" x14ac:dyDescent="0.2">
      <c r="A74" s="265">
        <v>13</v>
      </c>
      <c r="B74" s="266">
        <v>1343</v>
      </c>
      <c r="C74" s="266" t="s">
        <v>916</v>
      </c>
      <c r="D74" s="266" t="s">
        <v>446</v>
      </c>
      <c r="E74" s="266" t="s">
        <v>378</v>
      </c>
    </row>
    <row r="75" spans="1:5" x14ac:dyDescent="0.2">
      <c r="A75" s="265">
        <v>13</v>
      </c>
      <c r="B75" s="266">
        <v>1343</v>
      </c>
      <c r="C75" s="266" t="s">
        <v>916</v>
      </c>
      <c r="D75" s="266" t="s">
        <v>446</v>
      </c>
      <c r="E75" s="266" t="s">
        <v>375</v>
      </c>
    </row>
    <row r="76" spans="1:5" x14ac:dyDescent="0.2">
      <c r="A76" s="265">
        <v>13</v>
      </c>
      <c r="B76" s="266">
        <v>1343</v>
      </c>
      <c r="C76" s="266" t="s">
        <v>916</v>
      </c>
      <c r="D76" s="266" t="s">
        <v>446</v>
      </c>
      <c r="E76" s="266" t="s">
        <v>372</v>
      </c>
    </row>
    <row r="77" spans="1:5" x14ac:dyDescent="0.2">
      <c r="A77" s="265">
        <v>13</v>
      </c>
      <c r="B77" s="266">
        <v>1343</v>
      </c>
      <c r="C77" s="266" t="s">
        <v>916</v>
      </c>
      <c r="D77" s="266" t="s">
        <v>448</v>
      </c>
      <c r="E77" s="266" t="s">
        <v>355</v>
      </c>
    </row>
    <row r="78" spans="1:5" x14ac:dyDescent="0.2">
      <c r="A78" s="265">
        <v>13</v>
      </c>
      <c r="B78" s="266">
        <v>1343</v>
      </c>
      <c r="C78" s="266" t="s">
        <v>916</v>
      </c>
      <c r="D78" s="266" t="s">
        <v>448</v>
      </c>
      <c r="E78" s="266" t="s">
        <v>357</v>
      </c>
    </row>
    <row r="79" spans="1:5" x14ac:dyDescent="0.2">
      <c r="A79" s="266">
        <v>13</v>
      </c>
      <c r="B79" s="266">
        <v>1344</v>
      </c>
      <c r="C79" s="266">
        <v>444</v>
      </c>
      <c r="D79" s="266" t="s">
        <v>446</v>
      </c>
      <c r="E79" s="268" t="s">
        <v>967</v>
      </c>
    </row>
    <row r="80" spans="1:5" x14ac:dyDescent="0.2">
      <c r="A80" s="267">
        <v>13</v>
      </c>
      <c r="B80" s="269" t="s">
        <v>984</v>
      </c>
      <c r="C80" s="269" t="s">
        <v>990</v>
      </c>
      <c r="D80" s="269" t="s">
        <v>446</v>
      </c>
      <c r="E80" s="269" t="s">
        <v>318</v>
      </c>
    </row>
    <row r="81" spans="1:5" x14ac:dyDescent="0.2">
      <c r="A81" s="267">
        <v>13</v>
      </c>
      <c r="B81" s="269" t="s">
        <v>984</v>
      </c>
      <c r="C81" s="269" t="s">
        <v>990</v>
      </c>
      <c r="D81" s="269" t="s">
        <v>446</v>
      </c>
      <c r="E81" s="269" t="s">
        <v>184</v>
      </c>
    </row>
    <row r="82" spans="1:5" x14ac:dyDescent="0.2">
      <c r="A82" s="267">
        <v>13</v>
      </c>
      <c r="B82" s="269" t="s">
        <v>984</v>
      </c>
      <c r="C82" s="269" t="s">
        <v>990</v>
      </c>
      <c r="D82" s="269" t="s">
        <v>446</v>
      </c>
      <c r="E82" s="269" t="s">
        <v>181</v>
      </c>
    </row>
    <row r="83" spans="1:5" x14ac:dyDescent="0.2">
      <c r="A83" s="301">
        <v>13</v>
      </c>
      <c r="B83" s="302" t="s">
        <v>984</v>
      </c>
      <c r="C83" s="302" t="s">
        <v>990</v>
      </c>
      <c r="D83" s="302" t="s">
        <v>448</v>
      </c>
      <c r="E83" s="302" t="s">
        <v>338</v>
      </c>
    </row>
    <row r="84" spans="1:5" x14ac:dyDescent="0.2">
      <c r="A84" s="301">
        <v>13</v>
      </c>
      <c r="B84" s="302" t="s">
        <v>984</v>
      </c>
      <c r="C84" s="302" t="s">
        <v>990</v>
      </c>
      <c r="D84" s="302" t="s">
        <v>448</v>
      </c>
      <c r="E84" s="302" t="s">
        <v>188</v>
      </c>
    </row>
    <row r="85" spans="1:5" x14ac:dyDescent="0.2">
      <c r="A85" s="301">
        <v>13</v>
      </c>
      <c r="B85" s="302" t="s">
        <v>984</v>
      </c>
      <c r="C85" s="302" t="s">
        <v>990</v>
      </c>
      <c r="D85" s="302" t="s">
        <v>448</v>
      </c>
      <c r="E85" s="302" t="s">
        <v>186</v>
      </c>
    </row>
    <row r="86" spans="1:5" x14ac:dyDescent="0.2">
      <c r="A86" s="301">
        <v>13</v>
      </c>
      <c r="B86" s="302" t="s">
        <v>1040</v>
      </c>
      <c r="C86" s="302" t="s">
        <v>1039</v>
      </c>
      <c r="D86" s="302" t="s">
        <v>446</v>
      </c>
      <c r="E86" s="302" t="s">
        <v>318</v>
      </c>
    </row>
    <row r="87" spans="1:5" x14ac:dyDescent="0.2">
      <c r="A87" s="301">
        <v>13</v>
      </c>
      <c r="B87" s="302" t="s">
        <v>1040</v>
      </c>
      <c r="C87" s="302" t="s">
        <v>1039</v>
      </c>
      <c r="D87" s="302" t="s">
        <v>446</v>
      </c>
      <c r="E87" s="302" t="s">
        <v>184</v>
      </c>
    </row>
    <row r="88" spans="1:5" x14ac:dyDescent="0.2">
      <c r="A88" s="301">
        <v>13</v>
      </c>
      <c r="B88" s="302" t="s">
        <v>1040</v>
      </c>
      <c r="C88" s="302" t="s">
        <v>1039</v>
      </c>
      <c r="D88" s="302" t="s">
        <v>446</v>
      </c>
      <c r="E88" s="302" t="s">
        <v>181</v>
      </c>
    </row>
    <row r="89" spans="1:5" x14ac:dyDescent="0.2">
      <c r="A89" s="301">
        <v>13</v>
      </c>
      <c r="B89" s="302" t="s">
        <v>1040</v>
      </c>
      <c r="C89" s="302" t="s">
        <v>1039</v>
      </c>
      <c r="D89" s="302" t="s">
        <v>448</v>
      </c>
      <c r="E89" s="302" t="s">
        <v>338</v>
      </c>
    </row>
    <row r="90" spans="1:5" x14ac:dyDescent="0.2">
      <c r="A90" s="301">
        <v>13</v>
      </c>
      <c r="B90" s="302" t="s">
        <v>1040</v>
      </c>
      <c r="C90" s="302" t="s">
        <v>1039</v>
      </c>
      <c r="D90" s="302" t="s">
        <v>448</v>
      </c>
      <c r="E90" s="302" t="s">
        <v>188</v>
      </c>
    </row>
    <row r="91" spans="1:5" x14ac:dyDescent="0.2">
      <c r="A91" s="301">
        <v>13</v>
      </c>
      <c r="B91" s="302" t="s">
        <v>1040</v>
      </c>
      <c r="C91" s="302" t="s">
        <v>1039</v>
      </c>
      <c r="D91" s="302" t="s">
        <v>448</v>
      </c>
      <c r="E91" s="302" t="s">
        <v>186</v>
      </c>
    </row>
  </sheetData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2" activePane="bottomLeft" state="frozen"/>
      <selection activeCell="C5" sqref="C5:D5"/>
      <selection pane="bottomLeft" sqref="A1:XFD1"/>
    </sheetView>
  </sheetViews>
  <sheetFormatPr baseColWidth="10" defaultRowHeight="15" x14ac:dyDescent="0.25"/>
  <cols>
    <col min="1" max="1" width="11.42578125" style="98"/>
    <col min="2" max="2" width="12.5703125" style="98" bestFit="1" customWidth="1"/>
    <col min="3" max="3" width="14.85546875" style="98" bestFit="1" customWidth="1"/>
    <col min="4" max="4" width="22.7109375" style="98" bestFit="1" customWidth="1"/>
    <col min="5" max="5" width="21.85546875" style="98" bestFit="1" customWidth="1"/>
    <col min="6" max="6" width="40.140625" style="98" bestFit="1" customWidth="1"/>
    <col min="7" max="7" width="49.140625" style="98" customWidth="1"/>
    <col min="8" max="8" width="52.42578125" style="98" bestFit="1" customWidth="1"/>
    <col min="9" max="9" width="11.42578125" style="98"/>
    <col min="10" max="10" width="15.140625" style="98" bestFit="1" customWidth="1"/>
    <col min="11" max="11" width="11.42578125" style="98"/>
    <col min="12" max="12" width="15.140625" style="98" bestFit="1" customWidth="1"/>
    <col min="13" max="256" width="11.42578125" style="98"/>
    <col min="257" max="257" width="12.5703125" style="98" bestFit="1" customWidth="1"/>
    <col min="258" max="258" width="8.5703125" style="98" bestFit="1" customWidth="1"/>
    <col min="259" max="259" width="19.42578125" style="98" bestFit="1" customWidth="1"/>
    <col min="260" max="260" width="21.85546875" style="98" bestFit="1" customWidth="1"/>
    <col min="261" max="261" width="16.5703125" style="98" bestFit="1" customWidth="1"/>
    <col min="262" max="262" width="36.42578125" style="98" bestFit="1" customWidth="1"/>
    <col min="263" max="512" width="11.42578125" style="98"/>
    <col min="513" max="513" width="12.5703125" style="98" bestFit="1" customWidth="1"/>
    <col min="514" max="514" width="8.5703125" style="98" bestFit="1" customWidth="1"/>
    <col min="515" max="515" width="19.42578125" style="98" bestFit="1" customWidth="1"/>
    <col min="516" max="516" width="21.85546875" style="98" bestFit="1" customWidth="1"/>
    <col min="517" max="517" width="16.5703125" style="98" bestFit="1" customWidth="1"/>
    <col min="518" max="518" width="36.42578125" style="98" bestFit="1" customWidth="1"/>
    <col min="519" max="768" width="11.42578125" style="98"/>
    <col min="769" max="769" width="12.5703125" style="98" bestFit="1" customWidth="1"/>
    <col min="770" max="770" width="8.5703125" style="98" bestFit="1" customWidth="1"/>
    <col min="771" max="771" width="19.42578125" style="98" bestFit="1" customWidth="1"/>
    <col min="772" max="772" width="21.85546875" style="98" bestFit="1" customWidth="1"/>
    <col min="773" max="773" width="16.5703125" style="98" bestFit="1" customWidth="1"/>
    <col min="774" max="774" width="36.42578125" style="98" bestFit="1" customWidth="1"/>
    <col min="775" max="1024" width="11.42578125" style="98"/>
    <col min="1025" max="1025" width="12.5703125" style="98" bestFit="1" customWidth="1"/>
    <col min="1026" max="1026" width="8.5703125" style="98" bestFit="1" customWidth="1"/>
    <col min="1027" max="1027" width="19.42578125" style="98" bestFit="1" customWidth="1"/>
    <col min="1028" max="1028" width="21.85546875" style="98" bestFit="1" customWidth="1"/>
    <col min="1029" max="1029" width="16.5703125" style="98" bestFit="1" customWidth="1"/>
    <col min="1030" max="1030" width="36.42578125" style="98" bestFit="1" customWidth="1"/>
    <col min="1031" max="1280" width="11.42578125" style="98"/>
    <col min="1281" max="1281" width="12.5703125" style="98" bestFit="1" customWidth="1"/>
    <col min="1282" max="1282" width="8.5703125" style="98" bestFit="1" customWidth="1"/>
    <col min="1283" max="1283" width="19.42578125" style="98" bestFit="1" customWidth="1"/>
    <col min="1284" max="1284" width="21.85546875" style="98" bestFit="1" customWidth="1"/>
    <col min="1285" max="1285" width="16.5703125" style="98" bestFit="1" customWidth="1"/>
    <col min="1286" max="1286" width="36.42578125" style="98" bestFit="1" customWidth="1"/>
    <col min="1287" max="1536" width="11.42578125" style="98"/>
    <col min="1537" max="1537" width="12.5703125" style="98" bestFit="1" customWidth="1"/>
    <col min="1538" max="1538" width="8.5703125" style="98" bestFit="1" customWidth="1"/>
    <col min="1539" max="1539" width="19.42578125" style="98" bestFit="1" customWidth="1"/>
    <col min="1540" max="1540" width="21.85546875" style="98" bestFit="1" customWidth="1"/>
    <col min="1541" max="1541" width="16.5703125" style="98" bestFit="1" customWidth="1"/>
    <col min="1542" max="1542" width="36.42578125" style="98" bestFit="1" customWidth="1"/>
    <col min="1543" max="1792" width="11.42578125" style="98"/>
    <col min="1793" max="1793" width="12.5703125" style="98" bestFit="1" customWidth="1"/>
    <col min="1794" max="1794" width="8.5703125" style="98" bestFit="1" customWidth="1"/>
    <col min="1795" max="1795" width="19.42578125" style="98" bestFit="1" customWidth="1"/>
    <col min="1796" max="1796" width="21.85546875" style="98" bestFit="1" customWidth="1"/>
    <col min="1797" max="1797" width="16.5703125" style="98" bestFit="1" customWidth="1"/>
    <col min="1798" max="1798" width="36.42578125" style="98" bestFit="1" customWidth="1"/>
    <col min="1799" max="2048" width="11.42578125" style="98"/>
    <col min="2049" max="2049" width="12.5703125" style="98" bestFit="1" customWidth="1"/>
    <col min="2050" max="2050" width="8.5703125" style="98" bestFit="1" customWidth="1"/>
    <col min="2051" max="2051" width="19.42578125" style="98" bestFit="1" customWidth="1"/>
    <col min="2052" max="2052" width="21.85546875" style="98" bestFit="1" customWidth="1"/>
    <col min="2053" max="2053" width="16.5703125" style="98" bestFit="1" customWidth="1"/>
    <col min="2054" max="2054" width="36.42578125" style="98" bestFit="1" customWidth="1"/>
    <col min="2055" max="2304" width="11.42578125" style="98"/>
    <col min="2305" max="2305" width="12.5703125" style="98" bestFit="1" customWidth="1"/>
    <col min="2306" max="2306" width="8.5703125" style="98" bestFit="1" customWidth="1"/>
    <col min="2307" max="2307" width="19.42578125" style="98" bestFit="1" customWidth="1"/>
    <col min="2308" max="2308" width="21.85546875" style="98" bestFit="1" customWidth="1"/>
    <col min="2309" max="2309" width="16.5703125" style="98" bestFit="1" customWidth="1"/>
    <col min="2310" max="2310" width="36.42578125" style="98" bestFit="1" customWidth="1"/>
    <col min="2311" max="2560" width="11.42578125" style="98"/>
    <col min="2561" max="2561" width="12.5703125" style="98" bestFit="1" customWidth="1"/>
    <col min="2562" max="2562" width="8.5703125" style="98" bestFit="1" customWidth="1"/>
    <col min="2563" max="2563" width="19.42578125" style="98" bestFit="1" customWidth="1"/>
    <col min="2564" max="2564" width="21.85546875" style="98" bestFit="1" customWidth="1"/>
    <col min="2565" max="2565" width="16.5703125" style="98" bestFit="1" customWidth="1"/>
    <col min="2566" max="2566" width="36.42578125" style="98" bestFit="1" customWidth="1"/>
    <col min="2567" max="2816" width="11.42578125" style="98"/>
    <col min="2817" max="2817" width="12.5703125" style="98" bestFit="1" customWidth="1"/>
    <col min="2818" max="2818" width="8.5703125" style="98" bestFit="1" customWidth="1"/>
    <col min="2819" max="2819" width="19.42578125" style="98" bestFit="1" customWidth="1"/>
    <col min="2820" max="2820" width="21.85546875" style="98" bestFit="1" customWidth="1"/>
    <col min="2821" max="2821" width="16.5703125" style="98" bestFit="1" customWidth="1"/>
    <col min="2822" max="2822" width="36.42578125" style="98" bestFit="1" customWidth="1"/>
    <col min="2823" max="3072" width="11.42578125" style="98"/>
    <col min="3073" max="3073" width="12.5703125" style="98" bestFit="1" customWidth="1"/>
    <col min="3074" max="3074" width="8.5703125" style="98" bestFit="1" customWidth="1"/>
    <col min="3075" max="3075" width="19.42578125" style="98" bestFit="1" customWidth="1"/>
    <col min="3076" max="3076" width="21.85546875" style="98" bestFit="1" customWidth="1"/>
    <col min="3077" max="3077" width="16.5703125" style="98" bestFit="1" customWidth="1"/>
    <col min="3078" max="3078" width="36.42578125" style="98" bestFit="1" customWidth="1"/>
    <col min="3079" max="3328" width="11.42578125" style="98"/>
    <col min="3329" max="3329" width="12.5703125" style="98" bestFit="1" customWidth="1"/>
    <col min="3330" max="3330" width="8.5703125" style="98" bestFit="1" customWidth="1"/>
    <col min="3331" max="3331" width="19.42578125" style="98" bestFit="1" customWidth="1"/>
    <col min="3332" max="3332" width="21.85546875" style="98" bestFit="1" customWidth="1"/>
    <col min="3333" max="3333" width="16.5703125" style="98" bestFit="1" customWidth="1"/>
    <col min="3334" max="3334" width="36.42578125" style="98" bestFit="1" customWidth="1"/>
    <col min="3335" max="3584" width="11.42578125" style="98"/>
    <col min="3585" max="3585" width="12.5703125" style="98" bestFit="1" customWidth="1"/>
    <col min="3586" max="3586" width="8.5703125" style="98" bestFit="1" customWidth="1"/>
    <col min="3587" max="3587" width="19.42578125" style="98" bestFit="1" customWidth="1"/>
    <col min="3588" max="3588" width="21.85546875" style="98" bestFit="1" customWidth="1"/>
    <col min="3589" max="3589" width="16.5703125" style="98" bestFit="1" customWidth="1"/>
    <col min="3590" max="3590" width="36.42578125" style="98" bestFit="1" customWidth="1"/>
    <col min="3591" max="3840" width="11.42578125" style="98"/>
    <col min="3841" max="3841" width="12.5703125" style="98" bestFit="1" customWidth="1"/>
    <col min="3842" max="3842" width="8.5703125" style="98" bestFit="1" customWidth="1"/>
    <col min="3843" max="3843" width="19.42578125" style="98" bestFit="1" customWidth="1"/>
    <col min="3844" max="3844" width="21.85546875" style="98" bestFit="1" customWidth="1"/>
    <col min="3845" max="3845" width="16.5703125" style="98" bestFit="1" customWidth="1"/>
    <col min="3846" max="3846" width="36.42578125" style="98" bestFit="1" customWidth="1"/>
    <col min="3847" max="4096" width="11.42578125" style="98"/>
    <col min="4097" max="4097" width="12.5703125" style="98" bestFit="1" customWidth="1"/>
    <col min="4098" max="4098" width="8.5703125" style="98" bestFit="1" customWidth="1"/>
    <col min="4099" max="4099" width="19.42578125" style="98" bestFit="1" customWidth="1"/>
    <col min="4100" max="4100" width="21.85546875" style="98" bestFit="1" customWidth="1"/>
    <col min="4101" max="4101" width="16.5703125" style="98" bestFit="1" customWidth="1"/>
    <col min="4102" max="4102" width="36.42578125" style="98" bestFit="1" customWidth="1"/>
    <col min="4103" max="4352" width="11.42578125" style="98"/>
    <col min="4353" max="4353" width="12.5703125" style="98" bestFit="1" customWidth="1"/>
    <col min="4354" max="4354" width="8.5703125" style="98" bestFit="1" customWidth="1"/>
    <col min="4355" max="4355" width="19.42578125" style="98" bestFit="1" customWidth="1"/>
    <col min="4356" max="4356" width="21.85546875" style="98" bestFit="1" customWidth="1"/>
    <col min="4357" max="4357" width="16.5703125" style="98" bestFit="1" customWidth="1"/>
    <col min="4358" max="4358" width="36.42578125" style="98" bestFit="1" customWidth="1"/>
    <col min="4359" max="4608" width="11.42578125" style="98"/>
    <col min="4609" max="4609" width="12.5703125" style="98" bestFit="1" customWidth="1"/>
    <col min="4610" max="4610" width="8.5703125" style="98" bestFit="1" customWidth="1"/>
    <col min="4611" max="4611" width="19.42578125" style="98" bestFit="1" customWidth="1"/>
    <col min="4612" max="4612" width="21.85546875" style="98" bestFit="1" customWidth="1"/>
    <col min="4613" max="4613" width="16.5703125" style="98" bestFit="1" customWidth="1"/>
    <col min="4614" max="4614" width="36.42578125" style="98" bestFit="1" customWidth="1"/>
    <col min="4615" max="4864" width="11.42578125" style="98"/>
    <col min="4865" max="4865" width="12.5703125" style="98" bestFit="1" customWidth="1"/>
    <col min="4866" max="4866" width="8.5703125" style="98" bestFit="1" customWidth="1"/>
    <col min="4867" max="4867" width="19.42578125" style="98" bestFit="1" customWidth="1"/>
    <col min="4868" max="4868" width="21.85546875" style="98" bestFit="1" customWidth="1"/>
    <col min="4869" max="4869" width="16.5703125" style="98" bestFit="1" customWidth="1"/>
    <col min="4870" max="4870" width="36.42578125" style="98" bestFit="1" customWidth="1"/>
    <col min="4871" max="5120" width="11.42578125" style="98"/>
    <col min="5121" max="5121" width="12.5703125" style="98" bestFit="1" customWidth="1"/>
    <col min="5122" max="5122" width="8.5703125" style="98" bestFit="1" customWidth="1"/>
    <col min="5123" max="5123" width="19.42578125" style="98" bestFit="1" customWidth="1"/>
    <col min="5124" max="5124" width="21.85546875" style="98" bestFit="1" customWidth="1"/>
    <col min="5125" max="5125" width="16.5703125" style="98" bestFit="1" customWidth="1"/>
    <col min="5126" max="5126" width="36.42578125" style="98" bestFit="1" customWidth="1"/>
    <col min="5127" max="5376" width="11.42578125" style="98"/>
    <col min="5377" max="5377" width="12.5703125" style="98" bestFit="1" customWidth="1"/>
    <col min="5378" max="5378" width="8.5703125" style="98" bestFit="1" customWidth="1"/>
    <col min="5379" max="5379" width="19.42578125" style="98" bestFit="1" customWidth="1"/>
    <col min="5380" max="5380" width="21.85546875" style="98" bestFit="1" customWidth="1"/>
    <col min="5381" max="5381" width="16.5703125" style="98" bestFit="1" customWidth="1"/>
    <col min="5382" max="5382" width="36.42578125" style="98" bestFit="1" customWidth="1"/>
    <col min="5383" max="5632" width="11.42578125" style="98"/>
    <col min="5633" max="5633" width="12.5703125" style="98" bestFit="1" customWidth="1"/>
    <col min="5634" max="5634" width="8.5703125" style="98" bestFit="1" customWidth="1"/>
    <col min="5635" max="5635" width="19.42578125" style="98" bestFit="1" customWidth="1"/>
    <col min="5636" max="5636" width="21.85546875" style="98" bestFit="1" customWidth="1"/>
    <col min="5637" max="5637" width="16.5703125" style="98" bestFit="1" customWidth="1"/>
    <col min="5638" max="5638" width="36.42578125" style="98" bestFit="1" customWidth="1"/>
    <col min="5639" max="5888" width="11.42578125" style="98"/>
    <col min="5889" max="5889" width="12.5703125" style="98" bestFit="1" customWidth="1"/>
    <col min="5890" max="5890" width="8.5703125" style="98" bestFit="1" customWidth="1"/>
    <col min="5891" max="5891" width="19.42578125" style="98" bestFit="1" customWidth="1"/>
    <col min="5892" max="5892" width="21.85546875" style="98" bestFit="1" customWidth="1"/>
    <col min="5893" max="5893" width="16.5703125" style="98" bestFit="1" customWidth="1"/>
    <col min="5894" max="5894" width="36.42578125" style="98" bestFit="1" customWidth="1"/>
    <col min="5895" max="6144" width="11.42578125" style="98"/>
    <col min="6145" max="6145" width="12.5703125" style="98" bestFit="1" customWidth="1"/>
    <col min="6146" max="6146" width="8.5703125" style="98" bestFit="1" customWidth="1"/>
    <col min="6147" max="6147" width="19.42578125" style="98" bestFit="1" customWidth="1"/>
    <col min="6148" max="6148" width="21.85546875" style="98" bestFit="1" customWidth="1"/>
    <col min="6149" max="6149" width="16.5703125" style="98" bestFit="1" customWidth="1"/>
    <col min="6150" max="6150" width="36.42578125" style="98" bestFit="1" customWidth="1"/>
    <col min="6151" max="6400" width="11.42578125" style="98"/>
    <col min="6401" max="6401" width="12.5703125" style="98" bestFit="1" customWidth="1"/>
    <col min="6402" max="6402" width="8.5703125" style="98" bestFit="1" customWidth="1"/>
    <col min="6403" max="6403" width="19.42578125" style="98" bestFit="1" customWidth="1"/>
    <col min="6404" max="6404" width="21.85546875" style="98" bestFit="1" customWidth="1"/>
    <col min="6405" max="6405" width="16.5703125" style="98" bestFit="1" customWidth="1"/>
    <col min="6406" max="6406" width="36.42578125" style="98" bestFit="1" customWidth="1"/>
    <col min="6407" max="6656" width="11.42578125" style="98"/>
    <col min="6657" max="6657" width="12.5703125" style="98" bestFit="1" customWidth="1"/>
    <col min="6658" max="6658" width="8.5703125" style="98" bestFit="1" customWidth="1"/>
    <col min="6659" max="6659" width="19.42578125" style="98" bestFit="1" customWidth="1"/>
    <col min="6660" max="6660" width="21.85546875" style="98" bestFit="1" customWidth="1"/>
    <col min="6661" max="6661" width="16.5703125" style="98" bestFit="1" customWidth="1"/>
    <col min="6662" max="6662" width="36.42578125" style="98" bestFit="1" customWidth="1"/>
    <col min="6663" max="6912" width="11.42578125" style="98"/>
    <col min="6913" max="6913" width="12.5703125" style="98" bestFit="1" customWidth="1"/>
    <col min="6914" max="6914" width="8.5703125" style="98" bestFit="1" customWidth="1"/>
    <col min="6915" max="6915" width="19.42578125" style="98" bestFit="1" customWidth="1"/>
    <col min="6916" max="6916" width="21.85546875" style="98" bestFit="1" customWidth="1"/>
    <col min="6917" max="6917" width="16.5703125" style="98" bestFit="1" customWidth="1"/>
    <col min="6918" max="6918" width="36.42578125" style="98" bestFit="1" customWidth="1"/>
    <col min="6919" max="7168" width="11.42578125" style="98"/>
    <col min="7169" max="7169" width="12.5703125" style="98" bestFit="1" customWidth="1"/>
    <col min="7170" max="7170" width="8.5703125" style="98" bestFit="1" customWidth="1"/>
    <col min="7171" max="7171" width="19.42578125" style="98" bestFit="1" customWidth="1"/>
    <col min="7172" max="7172" width="21.85546875" style="98" bestFit="1" customWidth="1"/>
    <col min="7173" max="7173" width="16.5703125" style="98" bestFit="1" customWidth="1"/>
    <col min="7174" max="7174" width="36.42578125" style="98" bestFit="1" customWidth="1"/>
    <col min="7175" max="7424" width="11.42578125" style="98"/>
    <col min="7425" max="7425" width="12.5703125" style="98" bestFit="1" customWidth="1"/>
    <col min="7426" max="7426" width="8.5703125" style="98" bestFit="1" customWidth="1"/>
    <col min="7427" max="7427" width="19.42578125" style="98" bestFit="1" customWidth="1"/>
    <col min="7428" max="7428" width="21.85546875" style="98" bestFit="1" customWidth="1"/>
    <col min="7429" max="7429" width="16.5703125" style="98" bestFit="1" customWidth="1"/>
    <col min="7430" max="7430" width="36.42578125" style="98" bestFit="1" customWidth="1"/>
    <col min="7431" max="7680" width="11.42578125" style="98"/>
    <col min="7681" max="7681" width="12.5703125" style="98" bestFit="1" customWidth="1"/>
    <col min="7682" max="7682" width="8.5703125" style="98" bestFit="1" customWidth="1"/>
    <col min="7683" max="7683" width="19.42578125" style="98" bestFit="1" customWidth="1"/>
    <col min="7684" max="7684" width="21.85546875" style="98" bestFit="1" customWidth="1"/>
    <col min="7685" max="7685" width="16.5703125" style="98" bestFit="1" customWidth="1"/>
    <col min="7686" max="7686" width="36.42578125" style="98" bestFit="1" customWidth="1"/>
    <col min="7687" max="7936" width="11.42578125" style="98"/>
    <col min="7937" max="7937" width="12.5703125" style="98" bestFit="1" customWidth="1"/>
    <col min="7938" max="7938" width="8.5703125" style="98" bestFit="1" customWidth="1"/>
    <col min="7939" max="7939" width="19.42578125" style="98" bestFit="1" customWidth="1"/>
    <col min="7940" max="7940" width="21.85546875" style="98" bestFit="1" customWidth="1"/>
    <col min="7941" max="7941" width="16.5703125" style="98" bestFit="1" customWidth="1"/>
    <col min="7942" max="7942" width="36.42578125" style="98" bestFit="1" customWidth="1"/>
    <col min="7943" max="8192" width="11.42578125" style="98"/>
    <col min="8193" max="8193" width="12.5703125" style="98" bestFit="1" customWidth="1"/>
    <col min="8194" max="8194" width="8.5703125" style="98" bestFit="1" customWidth="1"/>
    <col min="8195" max="8195" width="19.42578125" style="98" bestFit="1" customWidth="1"/>
    <col min="8196" max="8196" width="21.85546875" style="98" bestFit="1" customWidth="1"/>
    <col min="8197" max="8197" width="16.5703125" style="98" bestFit="1" customWidth="1"/>
    <col min="8198" max="8198" width="36.42578125" style="98" bestFit="1" customWidth="1"/>
    <col min="8199" max="8448" width="11.42578125" style="98"/>
    <col min="8449" max="8449" width="12.5703125" style="98" bestFit="1" customWidth="1"/>
    <col min="8450" max="8450" width="8.5703125" style="98" bestFit="1" customWidth="1"/>
    <col min="8451" max="8451" width="19.42578125" style="98" bestFit="1" customWidth="1"/>
    <col min="8452" max="8452" width="21.85546875" style="98" bestFit="1" customWidth="1"/>
    <col min="8453" max="8453" width="16.5703125" style="98" bestFit="1" customWidth="1"/>
    <col min="8454" max="8454" width="36.42578125" style="98" bestFit="1" customWidth="1"/>
    <col min="8455" max="8704" width="11.42578125" style="98"/>
    <col min="8705" max="8705" width="12.5703125" style="98" bestFit="1" customWidth="1"/>
    <col min="8706" max="8706" width="8.5703125" style="98" bestFit="1" customWidth="1"/>
    <col min="8707" max="8707" width="19.42578125" style="98" bestFit="1" customWidth="1"/>
    <col min="8708" max="8708" width="21.85546875" style="98" bestFit="1" customWidth="1"/>
    <col min="8709" max="8709" width="16.5703125" style="98" bestFit="1" customWidth="1"/>
    <col min="8710" max="8710" width="36.42578125" style="98" bestFit="1" customWidth="1"/>
    <col min="8711" max="8960" width="11.42578125" style="98"/>
    <col min="8961" max="8961" width="12.5703125" style="98" bestFit="1" customWidth="1"/>
    <col min="8962" max="8962" width="8.5703125" style="98" bestFit="1" customWidth="1"/>
    <col min="8963" max="8963" width="19.42578125" style="98" bestFit="1" customWidth="1"/>
    <col min="8964" max="8964" width="21.85546875" style="98" bestFit="1" customWidth="1"/>
    <col min="8965" max="8965" width="16.5703125" style="98" bestFit="1" customWidth="1"/>
    <col min="8966" max="8966" width="36.42578125" style="98" bestFit="1" customWidth="1"/>
    <col min="8967" max="9216" width="11.42578125" style="98"/>
    <col min="9217" max="9217" width="12.5703125" style="98" bestFit="1" customWidth="1"/>
    <col min="9218" max="9218" width="8.5703125" style="98" bestFit="1" customWidth="1"/>
    <col min="9219" max="9219" width="19.42578125" style="98" bestFit="1" customWidth="1"/>
    <col min="9220" max="9220" width="21.85546875" style="98" bestFit="1" customWidth="1"/>
    <col min="9221" max="9221" width="16.5703125" style="98" bestFit="1" customWidth="1"/>
    <col min="9222" max="9222" width="36.42578125" style="98" bestFit="1" customWidth="1"/>
    <col min="9223" max="9472" width="11.42578125" style="98"/>
    <col min="9473" max="9473" width="12.5703125" style="98" bestFit="1" customWidth="1"/>
    <col min="9474" max="9474" width="8.5703125" style="98" bestFit="1" customWidth="1"/>
    <col min="9475" max="9475" width="19.42578125" style="98" bestFit="1" customWidth="1"/>
    <col min="9476" max="9476" width="21.85546875" style="98" bestFit="1" customWidth="1"/>
    <col min="9477" max="9477" width="16.5703125" style="98" bestFit="1" customWidth="1"/>
    <col min="9478" max="9478" width="36.42578125" style="98" bestFit="1" customWidth="1"/>
    <col min="9479" max="9728" width="11.42578125" style="98"/>
    <col min="9729" max="9729" width="12.5703125" style="98" bestFit="1" customWidth="1"/>
    <col min="9730" max="9730" width="8.5703125" style="98" bestFit="1" customWidth="1"/>
    <col min="9731" max="9731" width="19.42578125" style="98" bestFit="1" customWidth="1"/>
    <col min="9732" max="9732" width="21.85546875" style="98" bestFit="1" customWidth="1"/>
    <col min="9733" max="9733" width="16.5703125" style="98" bestFit="1" customWidth="1"/>
    <col min="9734" max="9734" width="36.42578125" style="98" bestFit="1" customWidth="1"/>
    <col min="9735" max="9984" width="11.42578125" style="98"/>
    <col min="9985" max="9985" width="12.5703125" style="98" bestFit="1" customWidth="1"/>
    <col min="9986" max="9986" width="8.5703125" style="98" bestFit="1" customWidth="1"/>
    <col min="9987" max="9987" width="19.42578125" style="98" bestFit="1" customWidth="1"/>
    <col min="9988" max="9988" width="21.85546875" style="98" bestFit="1" customWidth="1"/>
    <col min="9989" max="9989" width="16.5703125" style="98" bestFit="1" customWidth="1"/>
    <col min="9990" max="9990" width="36.42578125" style="98" bestFit="1" customWidth="1"/>
    <col min="9991" max="10240" width="11.42578125" style="98"/>
    <col min="10241" max="10241" width="12.5703125" style="98" bestFit="1" customWidth="1"/>
    <col min="10242" max="10242" width="8.5703125" style="98" bestFit="1" customWidth="1"/>
    <col min="10243" max="10243" width="19.42578125" style="98" bestFit="1" customWidth="1"/>
    <col min="10244" max="10244" width="21.85546875" style="98" bestFit="1" customWidth="1"/>
    <col min="10245" max="10245" width="16.5703125" style="98" bestFit="1" customWidth="1"/>
    <col min="10246" max="10246" width="36.42578125" style="98" bestFit="1" customWidth="1"/>
    <col min="10247" max="10496" width="11.42578125" style="98"/>
    <col min="10497" max="10497" width="12.5703125" style="98" bestFit="1" customWidth="1"/>
    <col min="10498" max="10498" width="8.5703125" style="98" bestFit="1" customWidth="1"/>
    <col min="10499" max="10499" width="19.42578125" style="98" bestFit="1" customWidth="1"/>
    <col min="10500" max="10500" width="21.85546875" style="98" bestFit="1" customWidth="1"/>
    <col min="10501" max="10501" width="16.5703125" style="98" bestFit="1" customWidth="1"/>
    <col min="10502" max="10502" width="36.42578125" style="98" bestFit="1" customWidth="1"/>
    <col min="10503" max="10752" width="11.42578125" style="98"/>
    <col min="10753" max="10753" width="12.5703125" style="98" bestFit="1" customWidth="1"/>
    <col min="10754" max="10754" width="8.5703125" style="98" bestFit="1" customWidth="1"/>
    <col min="10755" max="10755" width="19.42578125" style="98" bestFit="1" customWidth="1"/>
    <col min="10756" max="10756" width="21.85546875" style="98" bestFit="1" customWidth="1"/>
    <col min="10757" max="10757" width="16.5703125" style="98" bestFit="1" customWidth="1"/>
    <col min="10758" max="10758" width="36.42578125" style="98" bestFit="1" customWidth="1"/>
    <col min="10759" max="11008" width="11.42578125" style="98"/>
    <col min="11009" max="11009" width="12.5703125" style="98" bestFit="1" customWidth="1"/>
    <col min="11010" max="11010" width="8.5703125" style="98" bestFit="1" customWidth="1"/>
    <col min="11011" max="11011" width="19.42578125" style="98" bestFit="1" customWidth="1"/>
    <col min="11012" max="11012" width="21.85546875" style="98" bestFit="1" customWidth="1"/>
    <col min="11013" max="11013" width="16.5703125" style="98" bestFit="1" customWidth="1"/>
    <col min="11014" max="11014" width="36.42578125" style="98" bestFit="1" customWidth="1"/>
    <col min="11015" max="11264" width="11.42578125" style="98"/>
    <col min="11265" max="11265" width="12.5703125" style="98" bestFit="1" customWidth="1"/>
    <col min="11266" max="11266" width="8.5703125" style="98" bestFit="1" customWidth="1"/>
    <col min="11267" max="11267" width="19.42578125" style="98" bestFit="1" customWidth="1"/>
    <col min="11268" max="11268" width="21.85546875" style="98" bestFit="1" customWidth="1"/>
    <col min="11269" max="11269" width="16.5703125" style="98" bestFit="1" customWidth="1"/>
    <col min="11270" max="11270" width="36.42578125" style="98" bestFit="1" customWidth="1"/>
    <col min="11271" max="11520" width="11.42578125" style="98"/>
    <col min="11521" max="11521" width="12.5703125" style="98" bestFit="1" customWidth="1"/>
    <col min="11522" max="11522" width="8.5703125" style="98" bestFit="1" customWidth="1"/>
    <col min="11523" max="11523" width="19.42578125" style="98" bestFit="1" customWidth="1"/>
    <col min="11524" max="11524" width="21.85546875" style="98" bestFit="1" customWidth="1"/>
    <col min="11525" max="11525" width="16.5703125" style="98" bestFit="1" customWidth="1"/>
    <col min="11526" max="11526" width="36.42578125" style="98" bestFit="1" customWidth="1"/>
    <col min="11527" max="11776" width="11.42578125" style="98"/>
    <col min="11777" max="11777" width="12.5703125" style="98" bestFit="1" customWidth="1"/>
    <col min="11778" max="11778" width="8.5703125" style="98" bestFit="1" customWidth="1"/>
    <col min="11779" max="11779" width="19.42578125" style="98" bestFit="1" customWidth="1"/>
    <col min="11780" max="11780" width="21.85546875" style="98" bestFit="1" customWidth="1"/>
    <col min="11781" max="11781" width="16.5703125" style="98" bestFit="1" customWidth="1"/>
    <col min="11782" max="11782" width="36.42578125" style="98" bestFit="1" customWidth="1"/>
    <col min="11783" max="12032" width="11.42578125" style="98"/>
    <col min="12033" max="12033" width="12.5703125" style="98" bestFit="1" customWidth="1"/>
    <col min="12034" max="12034" width="8.5703125" style="98" bestFit="1" customWidth="1"/>
    <col min="12035" max="12035" width="19.42578125" style="98" bestFit="1" customWidth="1"/>
    <col min="12036" max="12036" width="21.85546875" style="98" bestFit="1" customWidth="1"/>
    <col min="12037" max="12037" width="16.5703125" style="98" bestFit="1" customWidth="1"/>
    <col min="12038" max="12038" width="36.42578125" style="98" bestFit="1" customWidth="1"/>
    <col min="12039" max="12288" width="11.42578125" style="98"/>
    <col min="12289" max="12289" width="12.5703125" style="98" bestFit="1" customWidth="1"/>
    <col min="12290" max="12290" width="8.5703125" style="98" bestFit="1" customWidth="1"/>
    <col min="12291" max="12291" width="19.42578125" style="98" bestFit="1" customWidth="1"/>
    <col min="12292" max="12292" width="21.85546875" style="98" bestFit="1" customWidth="1"/>
    <col min="12293" max="12293" width="16.5703125" style="98" bestFit="1" customWidth="1"/>
    <col min="12294" max="12294" width="36.42578125" style="98" bestFit="1" customWidth="1"/>
    <col min="12295" max="12544" width="11.42578125" style="98"/>
    <col min="12545" max="12545" width="12.5703125" style="98" bestFit="1" customWidth="1"/>
    <col min="12546" max="12546" width="8.5703125" style="98" bestFit="1" customWidth="1"/>
    <col min="12547" max="12547" width="19.42578125" style="98" bestFit="1" customWidth="1"/>
    <col min="12548" max="12548" width="21.85546875" style="98" bestFit="1" customWidth="1"/>
    <col min="12549" max="12549" width="16.5703125" style="98" bestFit="1" customWidth="1"/>
    <col min="12550" max="12550" width="36.42578125" style="98" bestFit="1" customWidth="1"/>
    <col min="12551" max="12800" width="11.42578125" style="98"/>
    <col min="12801" max="12801" width="12.5703125" style="98" bestFit="1" customWidth="1"/>
    <col min="12802" max="12802" width="8.5703125" style="98" bestFit="1" customWidth="1"/>
    <col min="12803" max="12803" width="19.42578125" style="98" bestFit="1" customWidth="1"/>
    <col min="12804" max="12804" width="21.85546875" style="98" bestFit="1" customWidth="1"/>
    <col min="12805" max="12805" width="16.5703125" style="98" bestFit="1" customWidth="1"/>
    <col min="12806" max="12806" width="36.42578125" style="98" bestFit="1" customWidth="1"/>
    <col min="12807" max="13056" width="11.42578125" style="98"/>
    <col min="13057" max="13057" width="12.5703125" style="98" bestFit="1" customWidth="1"/>
    <col min="13058" max="13058" width="8.5703125" style="98" bestFit="1" customWidth="1"/>
    <col min="13059" max="13059" width="19.42578125" style="98" bestFit="1" customWidth="1"/>
    <col min="13060" max="13060" width="21.85546875" style="98" bestFit="1" customWidth="1"/>
    <col min="13061" max="13061" width="16.5703125" style="98" bestFit="1" customWidth="1"/>
    <col min="13062" max="13062" width="36.42578125" style="98" bestFit="1" customWidth="1"/>
    <col min="13063" max="13312" width="11.42578125" style="98"/>
    <col min="13313" max="13313" width="12.5703125" style="98" bestFit="1" customWidth="1"/>
    <col min="13314" max="13314" width="8.5703125" style="98" bestFit="1" customWidth="1"/>
    <col min="13315" max="13315" width="19.42578125" style="98" bestFit="1" customWidth="1"/>
    <col min="13316" max="13316" width="21.85546875" style="98" bestFit="1" customWidth="1"/>
    <col min="13317" max="13317" width="16.5703125" style="98" bestFit="1" customWidth="1"/>
    <col min="13318" max="13318" width="36.42578125" style="98" bestFit="1" customWidth="1"/>
    <col min="13319" max="13568" width="11.42578125" style="98"/>
    <col min="13569" max="13569" width="12.5703125" style="98" bestFit="1" customWidth="1"/>
    <col min="13570" max="13570" width="8.5703125" style="98" bestFit="1" customWidth="1"/>
    <col min="13571" max="13571" width="19.42578125" style="98" bestFit="1" customWidth="1"/>
    <col min="13572" max="13572" width="21.85546875" style="98" bestFit="1" customWidth="1"/>
    <col min="13573" max="13573" width="16.5703125" style="98" bestFit="1" customWidth="1"/>
    <col min="13574" max="13574" width="36.42578125" style="98" bestFit="1" customWidth="1"/>
    <col min="13575" max="13824" width="11.42578125" style="98"/>
    <col min="13825" max="13825" width="12.5703125" style="98" bestFit="1" customWidth="1"/>
    <col min="13826" max="13826" width="8.5703125" style="98" bestFit="1" customWidth="1"/>
    <col min="13827" max="13827" width="19.42578125" style="98" bestFit="1" customWidth="1"/>
    <col min="13828" max="13828" width="21.85546875" style="98" bestFit="1" customWidth="1"/>
    <col min="13829" max="13829" width="16.5703125" style="98" bestFit="1" customWidth="1"/>
    <col min="13830" max="13830" width="36.42578125" style="98" bestFit="1" customWidth="1"/>
    <col min="13831" max="14080" width="11.42578125" style="98"/>
    <col min="14081" max="14081" width="12.5703125" style="98" bestFit="1" customWidth="1"/>
    <col min="14082" max="14082" width="8.5703125" style="98" bestFit="1" customWidth="1"/>
    <col min="14083" max="14083" width="19.42578125" style="98" bestFit="1" customWidth="1"/>
    <col min="14084" max="14084" width="21.85546875" style="98" bestFit="1" customWidth="1"/>
    <col min="14085" max="14085" width="16.5703125" style="98" bestFit="1" customWidth="1"/>
    <col min="14086" max="14086" width="36.42578125" style="98" bestFit="1" customWidth="1"/>
    <col min="14087" max="14336" width="11.42578125" style="98"/>
    <col min="14337" max="14337" width="12.5703125" style="98" bestFit="1" customWidth="1"/>
    <col min="14338" max="14338" width="8.5703125" style="98" bestFit="1" customWidth="1"/>
    <col min="14339" max="14339" width="19.42578125" style="98" bestFit="1" customWidth="1"/>
    <col min="14340" max="14340" width="21.85546875" style="98" bestFit="1" customWidth="1"/>
    <col min="14341" max="14341" width="16.5703125" style="98" bestFit="1" customWidth="1"/>
    <col min="14342" max="14342" width="36.42578125" style="98" bestFit="1" customWidth="1"/>
    <col min="14343" max="14592" width="11.42578125" style="98"/>
    <col min="14593" max="14593" width="12.5703125" style="98" bestFit="1" customWidth="1"/>
    <col min="14594" max="14594" width="8.5703125" style="98" bestFit="1" customWidth="1"/>
    <col min="14595" max="14595" width="19.42578125" style="98" bestFit="1" customWidth="1"/>
    <col min="14596" max="14596" width="21.85546875" style="98" bestFit="1" customWidth="1"/>
    <col min="14597" max="14597" width="16.5703125" style="98" bestFit="1" customWidth="1"/>
    <col min="14598" max="14598" width="36.42578125" style="98" bestFit="1" customWidth="1"/>
    <col min="14599" max="14848" width="11.42578125" style="98"/>
    <col min="14849" max="14849" width="12.5703125" style="98" bestFit="1" customWidth="1"/>
    <col min="14850" max="14850" width="8.5703125" style="98" bestFit="1" customWidth="1"/>
    <col min="14851" max="14851" width="19.42578125" style="98" bestFit="1" customWidth="1"/>
    <col min="14852" max="14852" width="21.85546875" style="98" bestFit="1" customWidth="1"/>
    <col min="14853" max="14853" width="16.5703125" style="98" bestFit="1" customWidth="1"/>
    <col min="14854" max="14854" width="36.42578125" style="98" bestFit="1" customWidth="1"/>
    <col min="14855" max="15104" width="11.42578125" style="98"/>
    <col min="15105" max="15105" width="12.5703125" style="98" bestFit="1" customWidth="1"/>
    <col min="15106" max="15106" width="8.5703125" style="98" bestFit="1" customWidth="1"/>
    <col min="15107" max="15107" width="19.42578125" style="98" bestFit="1" customWidth="1"/>
    <col min="15108" max="15108" width="21.85546875" style="98" bestFit="1" customWidth="1"/>
    <col min="15109" max="15109" width="16.5703125" style="98" bestFit="1" customWidth="1"/>
    <col min="15110" max="15110" width="36.42578125" style="98" bestFit="1" customWidth="1"/>
    <col min="15111" max="15360" width="11.42578125" style="98"/>
    <col min="15361" max="15361" width="12.5703125" style="98" bestFit="1" customWidth="1"/>
    <col min="15362" max="15362" width="8.5703125" style="98" bestFit="1" customWidth="1"/>
    <col min="15363" max="15363" width="19.42578125" style="98" bestFit="1" customWidth="1"/>
    <col min="15364" max="15364" width="21.85546875" style="98" bestFit="1" customWidth="1"/>
    <col min="15365" max="15365" width="16.5703125" style="98" bestFit="1" customWidth="1"/>
    <col min="15366" max="15366" width="36.42578125" style="98" bestFit="1" customWidth="1"/>
    <col min="15367" max="15616" width="11.42578125" style="98"/>
    <col min="15617" max="15617" width="12.5703125" style="98" bestFit="1" customWidth="1"/>
    <col min="15618" max="15618" width="8.5703125" style="98" bestFit="1" customWidth="1"/>
    <col min="15619" max="15619" width="19.42578125" style="98" bestFit="1" customWidth="1"/>
    <col min="15620" max="15620" width="21.85546875" style="98" bestFit="1" customWidth="1"/>
    <col min="15621" max="15621" width="16.5703125" style="98" bestFit="1" customWidth="1"/>
    <col min="15622" max="15622" width="36.42578125" style="98" bestFit="1" customWidth="1"/>
    <col min="15623" max="15872" width="11.42578125" style="98"/>
    <col min="15873" max="15873" width="12.5703125" style="98" bestFit="1" customWidth="1"/>
    <col min="15874" max="15874" width="8.5703125" style="98" bestFit="1" customWidth="1"/>
    <col min="15875" max="15875" width="19.42578125" style="98" bestFit="1" customWidth="1"/>
    <col min="15876" max="15876" width="21.85546875" style="98" bestFit="1" customWidth="1"/>
    <col min="15877" max="15877" width="16.5703125" style="98" bestFit="1" customWidth="1"/>
    <col min="15878" max="15878" width="36.42578125" style="98" bestFit="1" customWidth="1"/>
    <col min="15879" max="16128" width="11.42578125" style="98"/>
    <col min="16129" max="16129" width="12.5703125" style="98" bestFit="1" customWidth="1"/>
    <col min="16130" max="16130" width="8.5703125" style="98" bestFit="1" customWidth="1"/>
    <col min="16131" max="16131" width="19.42578125" style="98" bestFit="1" customWidth="1"/>
    <col min="16132" max="16132" width="21.85546875" style="98" bestFit="1" customWidth="1"/>
    <col min="16133" max="16133" width="16.5703125" style="98" bestFit="1" customWidth="1"/>
    <col min="16134" max="16134" width="36.42578125" style="98" bestFit="1" customWidth="1"/>
    <col min="16135" max="16384" width="11.42578125" style="98"/>
  </cols>
  <sheetData>
    <row r="1" spans="1:8" ht="15" customHeight="1" x14ac:dyDescent="0.25">
      <c r="A1" s="97" t="s">
        <v>451</v>
      </c>
      <c r="B1" s="97" t="s">
        <v>452</v>
      </c>
      <c r="C1" s="97" t="s">
        <v>453</v>
      </c>
      <c r="D1" s="97" t="s">
        <v>454</v>
      </c>
      <c r="E1" s="97" t="s">
        <v>455</v>
      </c>
      <c r="F1" s="97" t="s">
        <v>456</v>
      </c>
      <c r="G1" s="97" t="s">
        <v>457</v>
      </c>
      <c r="H1" s="97" t="s">
        <v>458</v>
      </c>
    </row>
    <row r="2" spans="1:8" ht="15" customHeight="1" x14ac:dyDescent="0.25">
      <c r="A2" s="87">
        <v>1</v>
      </c>
      <c r="B2" s="87" t="s">
        <v>380</v>
      </c>
      <c r="C2" s="87" t="s">
        <v>379</v>
      </c>
      <c r="D2" s="87" t="s">
        <v>170</v>
      </c>
      <c r="E2" s="87" t="s">
        <v>205</v>
      </c>
      <c r="F2" s="87" t="s">
        <v>169</v>
      </c>
      <c r="G2" s="99" t="s">
        <v>459</v>
      </c>
      <c r="H2" s="100"/>
    </row>
    <row r="3" spans="1:8" ht="15" customHeight="1" x14ac:dyDescent="0.25">
      <c r="A3" s="87">
        <v>2</v>
      </c>
      <c r="B3" s="87" t="s">
        <v>378</v>
      </c>
      <c r="C3" s="87" t="s">
        <v>377</v>
      </c>
      <c r="D3" s="87" t="s">
        <v>170</v>
      </c>
      <c r="E3" s="87" t="s">
        <v>205</v>
      </c>
      <c r="F3" s="87" t="s">
        <v>169</v>
      </c>
      <c r="G3" s="99" t="s">
        <v>376</v>
      </c>
      <c r="H3" s="100"/>
    </row>
    <row r="4" spans="1:8" ht="15" customHeight="1" x14ac:dyDescent="0.25">
      <c r="A4" s="87">
        <v>3</v>
      </c>
      <c r="B4" s="87" t="s">
        <v>375</v>
      </c>
      <c r="C4" s="87" t="s">
        <v>374</v>
      </c>
      <c r="D4" s="87" t="s">
        <v>170</v>
      </c>
      <c r="E4" s="87" t="s">
        <v>205</v>
      </c>
      <c r="F4" s="87" t="s">
        <v>169</v>
      </c>
      <c r="G4" s="99" t="s">
        <v>373</v>
      </c>
      <c r="H4" s="100"/>
    </row>
    <row r="5" spans="1:8" ht="15" customHeight="1" x14ac:dyDescent="0.25">
      <c r="A5" s="87">
        <v>4</v>
      </c>
      <c r="B5" s="87" t="s">
        <v>372</v>
      </c>
      <c r="C5" s="87" t="s">
        <v>332</v>
      </c>
      <c r="D5" s="87" t="s">
        <v>170</v>
      </c>
      <c r="E5" s="87" t="s">
        <v>205</v>
      </c>
      <c r="F5" s="87" t="s">
        <v>169</v>
      </c>
      <c r="G5" s="99" t="s">
        <v>371</v>
      </c>
      <c r="H5" s="100"/>
    </row>
    <row r="6" spans="1:8" ht="15" customHeight="1" x14ac:dyDescent="0.25">
      <c r="A6" s="87">
        <v>5</v>
      </c>
      <c r="B6" s="87" t="s">
        <v>370</v>
      </c>
      <c r="C6" s="87" t="s">
        <v>326</v>
      </c>
      <c r="D6" s="87" t="s">
        <v>170</v>
      </c>
      <c r="E6" s="87" t="s">
        <v>205</v>
      </c>
      <c r="F6" s="87" t="s">
        <v>169</v>
      </c>
      <c r="G6" s="99" t="s">
        <v>460</v>
      </c>
      <c r="H6" s="100"/>
    </row>
    <row r="7" spans="1:8" ht="15" customHeight="1" x14ac:dyDescent="0.25">
      <c r="A7" s="87">
        <v>6</v>
      </c>
      <c r="B7" s="87" t="s">
        <v>369</v>
      </c>
      <c r="C7" s="87" t="s">
        <v>314</v>
      </c>
      <c r="D7" s="87" t="s">
        <v>170</v>
      </c>
      <c r="E7" s="87" t="s">
        <v>205</v>
      </c>
      <c r="F7" s="87" t="s">
        <v>169</v>
      </c>
      <c r="G7" s="99" t="s">
        <v>368</v>
      </c>
      <c r="H7" s="100"/>
    </row>
    <row r="8" spans="1:8" ht="15" customHeight="1" x14ac:dyDescent="0.25">
      <c r="A8" s="87">
        <v>7</v>
      </c>
      <c r="B8" s="87" t="s">
        <v>367</v>
      </c>
      <c r="C8" s="87" t="s">
        <v>320</v>
      </c>
      <c r="D8" s="87" t="s">
        <v>170</v>
      </c>
      <c r="E8" s="87" t="s">
        <v>205</v>
      </c>
      <c r="F8" s="87" t="s">
        <v>169</v>
      </c>
      <c r="G8" s="99" t="s">
        <v>366</v>
      </c>
      <c r="H8" s="100"/>
    </row>
    <row r="9" spans="1:8" ht="15" customHeight="1" x14ac:dyDescent="0.25">
      <c r="A9" s="87">
        <v>8</v>
      </c>
      <c r="B9" s="87" t="s">
        <v>365</v>
      </c>
      <c r="C9" s="87" t="s">
        <v>317</v>
      </c>
      <c r="D9" s="87" t="s">
        <v>170</v>
      </c>
      <c r="E9" s="87" t="s">
        <v>205</v>
      </c>
      <c r="F9" s="87" t="s">
        <v>174</v>
      </c>
      <c r="G9" s="99" t="s">
        <v>364</v>
      </c>
      <c r="H9" s="100"/>
    </row>
    <row r="10" spans="1:8" ht="15" customHeight="1" x14ac:dyDescent="0.25">
      <c r="A10" s="87">
        <v>9</v>
      </c>
      <c r="B10" s="87" t="s">
        <v>363</v>
      </c>
      <c r="C10" s="87" t="s">
        <v>311</v>
      </c>
      <c r="D10" s="87" t="s">
        <v>170</v>
      </c>
      <c r="E10" s="87" t="s">
        <v>205</v>
      </c>
      <c r="F10" s="87" t="s">
        <v>174</v>
      </c>
      <c r="G10" s="99" t="s">
        <v>362</v>
      </c>
      <c r="H10" s="100"/>
    </row>
    <row r="11" spans="1:8" ht="15" customHeight="1" x14ac:dyDescent="0.25">
      <c r="A11" s="87">
        <v>10</v>
      </c>
      <c r="B11" s="87" t="s">
        <v>361</v>
      </c>
      <c r="C11" s="87" t="s">
        <v>323</v>
      </c>
      <c r="D11" s="87" t="s">
        <v>170</v>
      </c>
      <c r="E11" s="87" t="s">
        <v>205</v>
      </c>
      <c r="F11" s="87" t="s">
        <v>174</v>
      </c>
      <c r="G11" s="99" t="s">
        <v>360</v>
      </c>
      <c r="H11" s="100"/>
    </row>
    <row r="12" spans="1:8" ht="15" customHeight="1" x14ac:dyDescent="0.25">
      <c r="A12" s="87">
        <v>11</v>
      </c>
      <c r="B12" s="87" t="s">
        <v>359</v>
      </c>
      <c r="C12" s="87" t="s">
        <v>330</v>
      </c>
      <c r="D12" s="87" t="s">
        <v>170</v>
      </c>
      <c r="E12" s="87" t="s">
        <v>205</v>
      </c>
      <c r="F12" s="87" t="s">
        <v>174</v>
      </c>
      <c r="G12" s="99" t="s">
        <v>358</v>
      </c>
      <c r="H12" s="100"/>
    </row>
    <row r="13" spans="1:8" ht="15" customHeight="1" x14ac:dyDescent="0.25">
      <c r="A13" s="87">
        <v>12</v>
      </c>
      <c r="B13" s="87" t="s">
        <v>357</v>
      </c>
      <c r="C13" s="87" t="s">
        <v>328</v>
      </c>
      <c r="D13" s="87" t="s">
        <v>170</v>
      </c>
      <c r="E13" s="87" t="s">
        <v>205</v>
      </c>
      <c r="F13" s="87" t="s">
        <v>174</v>
      </c>
      <c r="G13" s="99" t="s">
        <v>356</v>
      </c>
      <c r="H13" s="100"/>
    </row>
    <row r="14" spans="1:8" ht="15" customHeight="1" x14ac:dyDescent="0.25">
      <c r="A14" s="87">
        <v>13</v>
      </c>
      <c r="B14" s="87" t="s">
        <v>355</v>
      </c>
      <c r="C14" s="87" t="s">
        <v>354</v>
      </c>
      <c r="D14" s="87" t="s">
        <v>170</v>
      </c>
      <c r="E14" s="87" t="s">
        <v>205</v>
      </c>
      <c r="F14" s="87" t="s">
        <v>174</v>
      </c>
      <c r="G14" s="99" t="s">
        <v>353</v>
      </c>
      <c r="H14" s="100"/>
    </row>
    <row r="15" spans="1:8" ht="15" customHeight="1" x14ac:dyDescent="0.25">
      <c r="A15" s="87">
        <v>14</v>
      </c>
      <c r="B15" s="87" t="s">
        <v>352</v>
      </c>
      <c r="C15" s="87" t="s">
        <v>351</v>
      </c>
      <c r="D15" s="87" t="s">
        <v>170</v>
      </c>
      <c r="E15" s="87" t="s">
        <v>205</v>
      </c>
      <c r="F15" s="87" t="s">
        <v>174</v>
      </c>
      <c r="G15" s="99" t="s">
        <v>350</v>
      </c>
      <c r="H15" s="100"/>
    </row>
    <row r="16" spans="1:8" ht="15" customHeight="1" x14ac:dyDescent="0.25">
      <c r="A16" s="87">
        <v>15</v>
      </c>
      <c r="B16" s="87" t="s">
        <v>349</v>
      </c>
      <c r="C16" s="87" t="s">
        <v>348</v>
      </c>
      <c r="D16" s="87" t="s">
        <v>170</v>
      </c>
      <c r="E16" s="87" t="s">
        <v>205</v>
      </c>
      <c r="F16" s="87" t="s">
        <v>174</v>
      </c>
      <c r="G16" s="99" t="s">
        <v>347</v>
      </c>
      <c r="H16" s="100"/>
    </row>
    <row r="17" spans="1:8" ht="15" customHeight="1" x14ac:dyDescent="0.25">
      <c r="A17" s="87">
        <v>16</v>
      </c>
      <c r="B17" s="87" t="s">
        <v>346</v>
      </c>
      <c r="C17" s="87" t="s">
        <v>323</v>
      </c>
      <c r="D17" s="87" t="s">
        <v>179</v>
      </c>
      <c r="E17" s="87" t="s">
        <v>178</v>
      </c>
      <c r="F17" s="87" t="s">
        <v>169</v>
      </c>
      <c r="G17" s="99" t="s">
        <v>345</v>
      </c>
      <c r="H17" s="100"/>
    </row>
    <row r="18" spans="1:8" ht="15" customHeight="1" x14ac:dyDescent="0.25">
      <c r="A18" s="101">
        <v>17</v>
      </c>
      <c r="B18" s="101" t="s">
        <v>344</v>
      </c>
      <c r="C18" s="101" t="s">
        <v>326</v>
      </c>
      <c r="D18" s="101" t="s">
        <v>179</v>
      </c>
      <c r="E18" s="101" t="s">
        <v>178</v>
      </c>
      <c r="F18" s="101" t="s">
        <v>169</v>
      </c>
      <c r="G18" s="102" t="s">
        <v>343</v>
      </c>
      <c r="H18" s="103" t="s">
        <v>461</v>
      </c>
    </row>
    <row r="19" spans="1:8" ht="15" customHeight="1" x14ac:dyDescent="0.25">
      <c r="A19" s="87">
        <v>18</v>
      </c>
      <c r="B19" s="87" t="s">
        <v>342</v>
      </c>
      <c r="C19" s="87" t="s">
        <v>328</v>
      </c>
      <c r="D19" s="87" t="s">
        <v>179</v>
      </c>
      <c r="E19" s="87" t="s">
        <v>178</v>
      </c>
      <c r="F19" s="87" t="s">
        <v>169</v>
      </c>
      <c r="G19" s="99" t="s">
        <v>341</v>
      </c>
      <c r="H19" s="100"/>
    </row>
    <row r="20" spans="1:8" ht="15" customHeight="1" x14ac:dyDescent="0.25">
      <c r="A20" s="87">
        <v>19</v>
      </c>
      <c r="B20" s="87" t="s">
        <v>340</v>
      </c>
      <c r="C20" s="87" t="s">
        <v>330</v>
      </c>
      <c r="D20" s="87" t="s">
        <v>179</v>
      </c>
      <c r="E20" s="87" t="s">
        <v>190</v>
      </c>
      <c r="F20" s="87" t="s">
        <v>169</v>
      </c>
      <c r="G20" s="99" t="s">
        <v>462</v>
      </c>
      <c r="H20" s="100"/>
    </row>
    <row r="21" spans="1:8" ht="15" customHeight="1" x14ac:dyDescent="0.25">
      <c r="A21" s="101">
        <v>20</v>
      </c>
      <c r="B21" s="101" t="s">
        <v>339</v>
      </c>
      <c r="C21" s="101" t="s">
        <v>332</v>
      </c>
      <c r="D21" s="101" t="s">
        <v>179</v>
      </c>
      <c r="E21" s="101" t="s">
        <v>190</v>
      </c>
      <c r="F21" s="101" t="s">
        <v>169</v>
      </c>
      <c r="G21" s="102" t="s">
        <v>463</v>
      </c>
      <c r="H21" s="103" t="s">
        <v>461</v>
      </c>
    </row>
    <row r="22" spans="1:8" ht="15" customHeight="1" x14ac:dyDescent="0.25">
      <c r="A22" s="87">
        <v>21</v>
      </c>
      <c r="B22" s="87" t="s">
        <v>338</v>
      </c>
      <c r="C22" s="87" t="s">
        <v>317</v>
      </c>
      <c r="D22" s="87" t="s">
        <v>179</v>
      </c>
      <c r="E22" s="87" t="s">
        <v>178</v>
      </c>
      <c r="F22" s="87" t="s">
        <v>169</v>
      </c>
      <c r="G22" s="99" t="s">
        <v>464</v>
      </c>
      <c r="H22" s="100"/>
    </row>
    <row r="23" spans="1:8" ht="15" customHeight="1" x14ac:dyDescent="0.25">
      <c r="A23" s="101">
        <v>22</v>
      </c>
      <c r="B23" s="101" t="s">
        <v>337</v>
      </c>
      <c r="C23" s="101" t="s">
        <v>320</v>
      </c>
      <c r="D23" s="101" t="s">
        <v>179</v>
      </c>
      <c r="E23" s="101" t="s">
        <v>178</v>
      </c>
      <c r="F23" s="101" t="s">
        <v>169</v>
      </c>
      <c r="G23" s="102" t="s">
        <v>336</v>
      </c>
      <c r="H23" s="103" t="s">
        <v>461</v>
      </c>
    </row>
    <row r="24" spans="1:8" ht="15" customHeight="1" x14ac:dyDescent="0.25">
      <c r="A24" s="87">
        <v>23</v>
      </c>
      <c r="B24" s="87" t="s">
        <v>335</v>
      </c>
      <c r="C24" s="87" t="s">
        <v>311</v>
      </c>
      <c r="D24" s="87" t="s">
        <v>179</v>
      </c>
      <c r="E24" s="87" t="s">
        <v>178</v>
      </c>
      <c r="F24" s="87" t="s">
        <v>169</v>
      </c>
      <c r="G24" s="99" t="s">
        <v>334</v>
      </c>
      <c r="H24" s="100"/>
    </row>
    <row r="25" spans="1:8" ht="15" customHeight="1" x14ac:dyDescent="0.25">
      <c r="A25" s="101">
        <v>24</v>
      </c>
      <c r="B25" s="101" t="s">
        <v>333</v>
      </c>
      <c r="C25" s="101" t="s">
        <v>332</v>
      </c>
      <c r="D25" s="101" t="s">
        <v>179</v>
      </c>
      <c r="E25" s="101" t="s">
        <v>190</v>
      </c>
      <c r="F25" s="101" t="s">
        <v>174</v>
      </c>
      <c r="G25" s="102" t="s">
        <v>465</v>
      </c>
      <c r="H25" s="103" t="s">
        <v>461</v>
      </c>
    </row>
    <row r="26" spans="1:8" ht="15" customHeight="1" x14ac:dyDescent="0.25">
      <c r="A26" s="87">
        <v>25</v>
      </c>
      <c r="B26" s="87" t="s">
        <v>331</v>
      </c>
      <c r="C26" s="87" t="s">
        <v>330</v>
      </c>
      <c r="D26" s="87" t="s">
        <v>179</v>
      </c>
      <c r="E26" s="87" t="s">
        <v>190</v>
      </c>
      <c r="F26" s="87" t="s">
        <v>174</v>
      </c>
      <c r="G26" s="99" t="s">
        <v>466</v>
      </c>
      <c r="H26" s="100"/>
    </row>
    <row r="27" spans="1:8" ht="15" customHeight="1" x14ac:dyDescent="0.25">
      <c r="A27" s="87">
        <v>26</v>
      </c>
      <c r="B27" s="87" t="s">
        <v>329</v>
      </c>
      <c r="C27" s="87" t="s">
        <v>328</v>
      </c>
      <c r="D27" s="87" t="s">
        <v>179</v>
      </c>
      <c r="E27" s="87" t="s">
        <v>178</v>
      </c>
      <c r="F27" s="87" t="s">
        <v>174</v>
      </c>
      <c r="G27" s="99" t="s">
        <v>467</v>
      </c>
      <c r="H27" s="100"/>
    </row>
    <row r="28" spans="1:8" ht="15" customHeight="1" x14ac:dyDescent="0.25">
      <c r="A28" s="101">
        <v>27</v>
      </c>
      <c r="B28" s="101" t="s">
        <v>327</v>
      </c>
      <c r="C28" s="101" t="s">
        <v>326</v>
      </c>
      <c r="D28" s="101" t="s">
        <v>179</v>
      </c>
      <c r="E28" s="101" t="s">
        <v>178</v>
      </c>
      <c r="F28" s="101" t="s">
        <v>174</v>
      </c>
      <c r="G28" s="102" t="s">
        <v>325</v>
      </c>
      <c r="H28" s="103" t="s">
        <v>461</v>
      </c>
    </row>
    <row r="29" spans="1:8" ht="15" customHeight="1" x14ac:dyDescent="0.25">
      <c r="A29" s="87">
        <v>28</v>
      </c>
      <c r="B29" s="87" t="s">
        <v>324</v>
      </c>
      <c r="C29" s="87" t="s">
        <v>323</v>
      </c>
      <c r="D29" s="87" t="s">
        <v>179</v>
      </c>
      <c r="E29" s="87" t="s">
        <v>178</v>
      </c>
      <c r="F29" s="87" t="s">
        <v>174</v>
      </c>
      <c r="G29" s="99" t="s">
        <v>322</v>
      </c>
      <c r="H29" s="100"/>
    </row>
    <row r="30" spans="1:8" ht="15" customHeight="1" x14ac:dyDescent="0.25">
      <c r="A30" s="101">
        <v>29</v>
      </c>
      <c r="B30" s="101" t="s">
        <v>321</v>
      </c>
      <c r="C30" s="101" t="s">
        <v>320</v>
      </c>
      <c r="D30" s="101" t="s">
        <v>179</v>
      </c>
      <c r="E30" s="101" t="s">
        <v>178</v>
      </c>
      <c r="F30" s="101" t="s">
        <v>174</v>
      </c>
      <c r="G30" s="102" t="s">
        <v>319</v>
      </c>
      <c r="H30" s="103" t="s">
        <v>461</v>
      </c>
    </row>
    <row r="31" spans="1:8" ht="15" customHeight="1" x14ac:dyDescent="0.25">
      <c r="A31" s="87">
        <v>30</v>
      </c>
      <c r="B31" s="87" t="s">
        <v>318</v>
      </c>
      <c r="C31" s="87" t="s">
        <v>317</v>
      </c>
      <c r="D31" s="87" t="s">
        <v>179</v>
      </c>
      <c r="E31" s="87" t="s">
        <v>178</v>
      </c>
      <c r="F31" s="87" t="s">
        <v>174</v>
      </c>
      <c r="G31" s="99" t="s">
        <v>316</v>
      </c>
      <c r="H31" s="100"/>
    </row>
    <row r="32" spans="1:8" ht="15" customHeight="1" x14ac:dyDescent="0.25">
      <c r="A32" s="87">
        <v>31</v>
      </c>
      <c r="B32" s="87" t="s">
        <v>315</v>
      </c>
      <c r="C32" s="87" t="s">
        <v>314</v>
      </c>
      <c r="D32" s="87" t="s">
        <v>179</v>
      </c>
      <c r="E32" s="87" t="s">
        <v>178</v>
      </c>
      <c r="F32" s="87" t="s">
        <v>174</v>
      </c>
      <c r="G32" s="99" t="s">
        <v>313</v>
      </c>
      <c r="H32" s="100"/>
    </row>
    <row r="33" spans="1:8" ht="15" customHeight="1" x14ac:dyDescent="0.25">
      <c r="A33" s="87">
        <v>32</v>
      </c>
      <c r="B33" s="87" t="s">
        <v>312</v>
      </c>
      <c r="C33" s="87" t="s">
        <v>311</v>
      </c>
      <c r="D33" s="87" t="s">
        <v>179</v>
      </c>
      <c r="E33" s="87" t="s">
        <v>178</v>
      </c>
      <c r="F33" s="87" t="s">
        <v>174</v>
      </c>
      <c r="G33" s="99" t="s">
        <v>310</v>
      </c>
      <c r="H33" s="100"/>
    </row>
    <row r="34" spans="1:8" ht="15" customHeight="1" x14ac:dyDescent="0.25">
      <c r="A34" s="87">
        <v>33</v>
      </c>
      <c r="B34" s="87" t="s">
        <v>309</v>
      </c>
      <c r="C34" s="87" t="s">
        <v>308</v>
      </c>
      <c r="D34" s="87" t="s">
        <v>276</v>
      </c>
      <c r="E34" s="87" t="s">
        <v>205</v>
      </c>
      <c r="F34" s="87" t="s">
        <v>174</v>
      </c>
      <c r="G34" s="99" t="s">
        <v>468</v>
      </c>
      <c r="H34" s="100"/>
    </row>
    <row r="35" spans="1:8" ht="15" customHeight="1" x14ac:dyDescent="0.25">
      <c r="A35" s="87">
        <v>34</v>
      </c>
      <c r="B35" s="87" t="s">
        <v>307</v>
      </c>
      <c r="C35" s="87" t="s">
        <v>306</v>
      </c>
      <c r="D35" s="87" t="s">
        <v>276</v>
      </c>
      <c r="E35" s="87" t="s">
        <v>205</v>
      </c>
      <c r="F35" s="87" t="s">
        <v>174</v>
      </c>
      <c r="G35" s="99" t="s">
        <v>469</v>
      </c>
      <c r="H35" s="100"/>
    </row>
    <row r="36" spans="1:8" ht="15" customHeight="1" x14ac:dyDescent="0.25">
      <c r="A36" s="87">
        <v>35</v>
      </c>
      <c r="B36" s="87" t="s">
        <v>305</v>
      </c>
      <c r="C36" s="87" t="s">
        <v>304</v>
      </c>
      <c r="D36" s="87" t="s">
        <v>276</v>
      </c>
      <c r="E36" s="87" t="s">
        <v>205</v>
      </c>
      <c r="F36" s="87" t="s">
        <v>174</v>
      </c>
      <c r="G36" s="99" t="s">
        <v>470</v>
      </c>
      <c r="H36" s="100"/>
    </row>
    <row r="37" spans="1:8" ht="15" customHeight="1" x14ac:dyDescent="0.25">
      <c r="A37" s="87">
        <v>36</v>
      </c>
      <c r="B37" s="87" t="s">
        <v>303</v>
      </c>
      <c r="C37" s="87" t="s">
        <v>302</v>
      </c>
      <c r="D37" s="87" t="s">
        <v>276</v>
      </c>
      <c r="E37" s="87" t="s">
        <v>205</v>
      </c>
      <c r="F37" s="87" t="s">
        <v>174</v>
      </c>
      <c r="G37" s="99" t="s">
        <v>471</v>
      </c>
      <c r="H37" s="100"/>
    </row>
    <row r="38" spans="1:8" ht="15" customHeight="1" x14ac:dyDescent="0.25">
      <c r="A38" s="87">
        <v>37</v>
      </c>
      <c r="B38" s="87" t="s">
        <v>301</v>
      </c>
      <c r="C38" s="87" t="s">
        <v>300</v>
      </c>
      <c r="D38" s="87" t="s">
        <v>276</v>
      </c>
      <c r="E38" s="87" t="s">
        <v>205</v>
      </c>
      <c r="F38" s="87" t="s">
        <v>174</v>
      </c>
      <c r="G38" s="99" t="s">
        <v>299</v>
      </c>
      <c r="H38" s="100"/>
    </row>
    <row r="39" spans="1:8" ht="15" customHeight="1" x14ac:dyDescent="0.25">
      <c r="A39" s="87">
        <v>38</v>
      </c>
      <c r="B39" s="87" t="s">
        <v>298</v>
      </c>
      <c r="C39" s="87" t="s">
        <v>297</v>
      </c>
      <c r="D39" s="87" t="s">
        <v>276</v>
      </c>
      <c r="E39" s="87" t="s">
        <v>205</v>
      </c>
      <c r="F39" s="87" t="s">
        <v>174</v>
      </c>
      <c r="G39" s="99" t="s">
        <v>472</v>
      </c>
      <c r="H39" s="100"/>
    </row>
    <row r="40" spans="1:8" ht="15" customHeight="1" x14ac:dyDescent="0.25">
      <c r="A40" s="87">
        <v>39</v>
      </c>
      <c r="B40" s="87" t="s">
        <v>296</v>
      </c>
      <c r="C40" s="87" t="s">
        <v>295</v>
      </c>
      <c r="D40" s="87" t="s">
        <v>276</v>
      </c>
      <c r="E40" s="87" t="s">
        <v>205</v>
      </c>
      <c r="F40" s="87" t="s">
        <v>174</v>
      </c>
      <c r="G40" s="99" t="s">
        <v>473</v>
      </c>
      <c r="H40" s="100"/>
    </row>
    <row r="41" spans="1:8" ht="15" customHeight="1" x14ac:dyDescent="0.25">
      <c r="A41" s="87">
        <v>40</v>
      </c>
      <c r="B41" s="87" t="s">
        <v>294</v>
      </c>
      <c r="C41" s="87" t="s">
        <v>293</v>
      </c>
      <c r="D41" s="87" t="s">
        <v>276</v>
      </c>
      <c r="E41" s="87" t="s">
        <v>205</v>
      </c>
      <c r="F41" s="87" t="s">
        <v>174</v>
      </c>
      <c r="G41" s="99" t="s">
        <v>474</v>
      </c>
      <c r="H41" s="100"/>
    </row>
    <row r="42" spans="1:8" ht="15" customHeight="1" x14ac:dyDescent="0.25">
      <c r="A42" s="87">
        <v>41</v>
      </c>
      <c r="B42" s="87" t="s">
        <v>292</v>
      </c>
      <c r="C42" s="87" t="s">
        <v>291</v>
      </c>
      <c r="D42" s="87" t="s">
        <v>276</v>
      </c>
      <c r="E42" s="87" t="s">
        <v>205</v>
      </c>
      <c r="F42" s="87" t="s">
        <v>169</v>
      </c>
      <c r="G42" s="99" t="s">
        <v>475</v>
      </c>
      <c r="H42" s="100"/>
    </row>
    <row r="43" spans="1:8" ht="15" customHeight="1" x14ac:dyDescent="0.25">
      <c r="A43" s="87">
        <v>42</v>
      </c>
      <c r="B43" s="87" t="s">
        <v>290</v>
      </c>
      <c r="C43" s="87" t="s">
        <v>289</v>
      </c>
      <c r="D43" s="87" t="s">
        <v>276</v>
      </c>
      <c r="E43" s="87" t="s">
        <v>205</v>
      </c>
      <c r="F43" s="87" t="s">
        <v>169</v>
      </c>
      <c r="G43" s="99" t="s">
        <v>476</v>
      </c>
      <c r="H43" s="100"/>
    </row>
    <row r="44" spans="1:8" ht="15" customHeight="1" x14ac:dyDescent="0.25">
      <c r="A44" s="87">
        <v>43</v>
      </c>
      <c r="B44" s="87" t="s">
        <v>288</v>
      </c>
      <c r="C44" s="87" t="s">
        <v>287</v>
      </c>
      <c r="D44" s="87" t="s">
        <v>276</v>
      </c>
      <c r="E44" s="87" t="s">
        <v>205</v>
      </c>
      <c r="F44" s="87" t="s">
        <v>169</v>
      </c>
      <c r="G44" s="99" t="s">
        <v>477</v>
      </c>
      <c r="H44" s="100"/>
    </row>
    <row r="45" spans="1:8" ht="15" customHeight="1" x14ac:dyDescent="0.25">
      <c r="A45" s="87">
        <v>44</v>
      </c>
      <c r="B45" s="87" t="s">
        <v>286</v>
      </c>
      <c r="C45" s="87" t="s">
        <v>285</v>
      </c>
      <c r="D45" s="87" t="s">
        <v>276</v>
      </c>
      <c r="E45" s="87" t="s">
        <v>205</v>
      </c>
      <c r="F45" s="87" t="s">
        <v>169</v>
      </c>
      <c r="G45" s="99" t="s">
        <v>284</v>
      </c>
      <c r="H45" s="100"/>
    </row>
    <row r="46" spans="1:8" ht="15" customHeight="1" x14ac:dyDescent="0.25">
      <c r="A46" s="87">
        <v>45</v>
      </c>
      <c r="B46" s="87" t="s">
        <v>283</v>
      </c>
      <c r="C46" s="87" t="s">
        <v>282</v>
      </c>
      <c r="D46" s="87" t="s">
        <v>276</v>
      </c>
      <c r="E46" s="87" t="s">
        <v>205</v>
      </c>
      <c r="F46" s="87" t="s">
        <v>169</v>
      </c>
      <c r="G46" s="99" t="s">
        <v>281</v>
      </c>
      <c r="H46" s="100"/>
    </row>
    <row r="47" spans="1:8" ht="15" customHeight="1" x14ac:dyDescent="0.25">
      <c r="A47" s="87">
        <v>46</v>
      </c>
      <c r="B47" s="87" t="s">
        <v>280</v>
      </c>
      <c r="C47" s="87" t="s">
        <v>279</v>
      </c>
      <c r="D47" s="87" t="s">
        <v>276</v>
      </c>
      <c r="E47" s="87" t="s">
        <v>205</v>
      </c>
      <c r="F47" s="87" t="s">
        <v>169</v>
      </c>
      <c r="G47" s="99" t="s">
        <v>478</v>
      </c>
      <c r="H47" s="100"/>
    </row>
    <row r="48" spans="1:8" ht="15" customHeight="1" x14ac:dyDescent="0.25">
      <c r="A48" s="87">
        <v>47</v>
      </c>
      <c r="B48" s="87" t="s">
        <v>278</v>
      </c>
      <c r="C48" s="87" t="s">
        <v>277</v>
      </c>
      <c r="D48" s="87" t="s">
        <v>276</v>
      </c>
      <c r="E48" s="87" t="s">
        <v>205</v>
      </c>
      <c r="F48" s="87" t="s">
        <v>169</v>
      </c>
      <c r="G48" s="99" t="s">
        <v>479</v>
      </c>
      <c r="H48" s="100"/>
    </row>
    <row r="49" spans="1:8" ht="15" customHeight="1" x14ac:dyDescent="0.25">
      <c r="A49" s="87">
        <v>48</v>
      </c>
      <c r="B49" s="87" t="s">
        <v>275</v>
      </c>
      <c r="C49" s="87" t="s">
        <v>274</v>
      </c>
      <c r="D49" s="87" t="s">
        <v>159</v>
      </c>
      <c r="E49" s="87" t="s">
        <v>480</v>
      </c>
      <c r="F49" s="87" t="s">
        <v>225</v>
      </c>
      <c r="G49" s="99" t="s">
        <v>481</v>
      </c>
      <c r="H49" s="100" t="s">
        <v>273</v>
      </c>
    </row>
    <row r="50" spans="1:8" ht="15" customHeight="1" x14ac:dyDescent="0.25">
      <c r="A50" s="87">
        <v>49</v>
      </c>
      <c r="B50" s="87" t="s">
        <v>272</v>
      </c>
      <c r="C50" s="87" t="s">
        <v>271</v>
      </c>
      <c r="D50" s="87" t="s">
        <v>159</v>
      </c>
      <c r="E50" s="87" t="s">
        <v>480</v>
      </c>
      <c r="F50" s="87" t="s">
        <v>225</v>
      </c>
      <c r="G50" s="99" t="s">
        <v>270</v>
      </c>
      <c r="H50" s="100"/>
    </row>
    <row r="51" spans="1:8" ht="15" customHeight="1" x14ac:dyDescent="0.25">
      <c r="A51" s="87">
        <v>50</v>
      </c>
      <c r="B51" s="87" t="s">
        <v>269</v>
      </c>
      <c r="C51" s="87" t="s">
        <v>268</v>
      </c>
      <c r="D51" s="87" t="s">
        <v>159</v>
      </c>
      <c r="E51" s="87" t="s">
        <v>480</v>
      </c>
      <c r="F51" s="87" t="s">
        <v>225</v>
      </c>
      <c r="G51" s="99" t="s">
        <v>482</v>
      </c>
      <c r="H51" s="100"/>
    </row>
    <row r="52" spans="1:8" ht="15" customHeight="1" x14ac:dyDescent="0.25">
      <c r="A52" s="87">
        <v>51</v>
      </c>
      <c r="B52" s="87" t="s">
        <v>267</v>
      </c>
      <c r="C52" s="87" t="s">
        <v>266</v>
      </c>
      <c r="D52" s="87" t="s">
        <v>159</v>
      </c>
      <c r="E52" s="87" t="s">
        <v>480</v>
      </c>
      <c r="F52" s="87" t="s">
        <v>225</v>
      </c>
      <c r="G52" s="99" t="s">
        <v>483</v>
      </c>
      <c r="H52" s="100"/>
    </row>
    <row r="53" spans="1:8" ht="15" customHeight="1" x14ac:dyDescent="0.25">
      <c r="A53" s="87">
        <v>52</v>
      </c>
      <c r="B53" s="87" t="s">
        <v>265</v>
      </c>
      <c r="C53" s="87" t="s">
        <v>264</v>
      </c>
      <c r="D53" s="87" t="s">
        <v>159</v>
      </c>
      <c r="E53" s="87" t="s">
        <v>480</v>
      </c>
      <c r="F53" s="87" t="s">
        <v>225</v>
      </c>
      <c r="G53" s="99" t="s">
        <v>484</v>
      </c>
      <c r="H53" s="100"/>
    </row>
    <row r="54" spans="1:8" ht="15" customHeight="1" x14ac:dyDescent="0.25">
      <c r="A54" s="87">
        <v>53</v>
      </c>
      <c r="B54" s="87" t="s">
        <v>263</v>
      </c>
      <c r="C54" s="87" t="s">
        <v>262</v>
      </c>
      <c r="D54" s="87" t="s">
        <v>159</v>
      </c>
      <c r="E54" s="87" t="s">
        <v>480</v>
      </c>
      <c r="F54" s="87" t="s">
        <v>225</v>
      </c>
      <c r="G54" s="99" t="s">
        <v>485</v>
      </c>
      <c r="H54" s="100"/>
    </row>
    <row r="55" spans="1:8" ht="15" customHeight="1" x14ac:dyDescent="0.25">
      <c r="A55" s="87">
        <v>54</v>
      </c>
      <c r="B55" s="87" t="s">
        <v>261</v>
      </c>
      <c r="C55" s="87" t="s">
        <v>260</v>
      </c>
      <c r="D55" s="87" t="s">
        <v>159</v>
      </c>
      <c r="E55" s="87" t="s">
        <v>480</v>
      </c>
      <c r="F55" s="87" t="s">
        <v>225</v>
      </c>
      <c r="G55" s="99" t="s">
        <v>486</v>
      </c>
      <c r="H55" s="100"/>
    </row>
    <row r="56" spans="1:8" ht="15" customHeight="1" x14ac:dyDescent="0.25">
      <c r="A56" s="87">
        <v>55</v>
      </c>
      <c r="B56" s="87" t="s">
        <v>259</v>
      </c>
      <c r="C56" s="87" t="s">
        <v>258</v>
      </c>
      <c r="D56" s="87" t="s">
        <v>159</v>
      </c>
      <c r="E56" s="87" t="s">
        <v>480</v>
      </c>
      <c r="F56" s="87" t="s">
        <v>225</v>
      </c>
      <c r="G56" s="99" t="s">
        <v>487</v>
      </c>
      <c r="H56" s="100"/>
    </row>
    <row r="57" spans="1:8" ht="15" customHeight="1" x14ac:dyDescent="0.25">
      <c r="A57" s="87">
        <v>56</v>
      </c>
      <c r="B57" s="87" t="s">
        <v>257</v>
      </c>
      <c r="C57" s="87" t="s">
        <v>256</v>
      </c>
      <c r="D57" s="87" t="s">
        <v>159</v>
      </c>
      <c r="E57" s="87" t="s">
        <v>480</v>
      </c>
      <c r="F57" s="87" t="s">
        <v>163</v>
      </c>
      <c r="G57" s="99" t="s">
        <v>488</v>
      </c>
      <c r="H57" s="100"/>
    </row>
    <row r="58" spans="1:8" ht="15" customHeight="1" x14ac:dyDescent="0.25">
      <c r="A58" s="87">
        <v>57</v>
      </c>
      <c r="B58" s="87" t="s">
        <v>255</v>
      </c>
      <c r="C58" s="87" t="s">
        <v>254</v>
      </c>
      <c r="D58" s="87" t="s">
        <v>159</v>
      </c>
      <c r="E58" s="87" t="s">
        <v>480</v>
      </c>
      <c r="F58" s="87" t="s">
        <v>163</v>
      </c>
      <c r="G58" s="99" t="s">
        <v>489</v>
      </c>
      <c r="H58" s="100"/>
    </row>
    <row r="59" spans="1:8" ht="15" customHeight="1" x14ac:dyDescent="0.25">
      <c r="A59" s="87">
        <v>58</v>
      </c>
      <c r="B59" s="87" t="s">
        <v>253</v>
      </c>
      <c r="C59" s="87" t="s">
        <v>252</v>
      </c>
      <c r="D59" s="87" t="s">
        <v>159</v>
      </c>
      <c r="E59" s="87" t="s">
        <v>480</v>
      </c>
      <c r="F59" s="87" t="s">
        <v>163</v>
      </c>
      <c r="G59" s="99" t="s">
        <v>490</v>
      </c>
      <c r="H59" s="100" t="s">
        <v>491</v>
      </c>
    </row>
    <row r="60" spans="1:8" ht="15" customHeight="1" x14ac:dyDescent="0.25">
      <c r="A60" s="87">
        <v>59</v>
      </c>
      <c r="B60" s="87" t="s">
        <v>251</v>
      </c>
      <c r="C60" s="87" t="s">
        <v>250</v>
      </c>
      <c r="D60" s="87" t="s">
        <v>159</v>
      </c>
      <c r="E60" s="87" t="s">
        <v>480</v>
      </c>
      <c r="F60" s="87" t="s">
        <v>163</v>
      </c>
      <c r="G60" s="99" t="s">
        <v>492</v>
      </c>
      <c r="H60" s="100"/>
    </row>
    <row r="61" spans="1:8" ht="15" customHeight="1" x14ac:dyDescent="0.25">
      <c r="A61" s="87">
        <v>60</v>
      </c>
      <c r="B61" s="87" t="s">
        <v>249</v>
      </c>
      <c r="C61" s="87" t="s">
        <v>248</v>
      </c>
      <c r="D61" s="87" t="s">
        <v>159</v>
      </c>
      <c r="E61" s="87" t="s">
        <v>480</v>
      </c>
      <c r="F61" s="87" t="s">
        <v>163</v>
      </c>
      <c r="G61" s="99" t="s">
        <v>247</v>
      </c>
      <c r="H61" s="100"/>
    </row>
    <row r="62" spans="1:8" ht="15" customHeight="1" x14ac:dyDescent="0.25">
      <c r="A62" s="87">
        <v>61</v>
      </c>
      <c r="B62" s="87" t="s">
        <v>246</v>
      </c>
      <c r="C62" s="87" t="s">
        <v>245</v>
      </c>
      <c r="D62" s="87" t="s">
        <v>159</v>
      </c>
      <c r="E62" s="87" t="s">
        <v>480</v>
      </c>
      <c r="F62" s="87" t="s">
        <v>163</v>
      </c>
      <c r="G62" s="99" t="s">
        <v>493</v>
      </c>
      <c r="H62" s="100"/>
    </row>
    <row r="63" spans="1:8" ht="15" customHeight="1" x14ac:dyDescent="0.25">
      <c r="A63" s="87">
        <v>62</v>
      </c>
      <c r="B63" s="87" t="s">
        <v>244</v>
      </c>
      <c r="C63" s="87" t="s">
        <v>243</v>
      </c>
      <c r="D63" s="87" t="s">
        <v>159</v>
      </c>
      <c r="E63" s="87" t="s">
        <v>480</v>
      </c>
      <c r="F63" s="87" t="s">
        <v>163</v>
      </c>
      <c r="G63" s="99" t="s">
        <v>215</v>
      </c>
      <c r="H63" s="100"/>
    </row>
    <row r="64" spans="1:8" ht="15" customHeight="1" x14ac:dyDescent="0.25">
      <c r="A64" s="87">
        <v>63</v>
      </c>
      <c r="B64" s="87" t="s">
        <v>242</v>
      </c>
      <c r="C64" s="87" t="s">
        <v>241</v>
      </c>
      <c r="D64" s="87" t="s">
        <v>159</v>
      </c>
      <c r="E64" s="87" t="s">
        <v>480</v>
      </c>
      <c r="F64" s="87" t="s">
        <v>163</v>
      </c>
      <c r="G64" s="99" t="s">
        <v>212</v>
      </c>
      <c r="H64" s="100"/>
    </row>
    <row r="65" spans="1:8" ht="15" customHeight="1" x14ac:dyDescent="0.25">
      <c r="A65" s="87">
        <v>64</v>
      </c>
      <c r="B65" s="87" t="s">
        <v>240</v>
      </c>
      <c r="C65" s="87" t="s">
        <v>239</v>
      </c>
      <c r="D65" s="87" t="s">
        <v>159</v>
      </c>
      <c r="E65" s="87" t="s">
        <v>480</v>
      </c>
      <c r="F65" s="87" t="s">
        <v>163</v>
      </c>
      <c r="G65" s="99" t="s">
        <v>238</v>
      </c>
      <c r="H65" s="100"/>
    </row>
    <row r="66" spans="1:8" ht="15" customHeight="1" x14ac:dyDescent="0.25">
      <c r="A66" s="87">
        <v>65</v>
      </c>
      <c r="B66" s="87" t="s">
        <v>237</v>
      </c>
      <c r="C66" s="87" t="s">
        <v>236</v>
      </c>
      <c r="D66" s="87" t="s">
        <v>159</v>
      </c>
      <c r="E66" s="87" t="s">
        <v>480</v>
      </c>
      <c r="F66" s="87" t="s">
        <v>163</v>
      </c>
      <c r="G66" s="99" t="s">
        <v>494</v>
      </c>
      <c r="H66" s="100"/>
    </row>
    <row r="67" spans="1:8" ht="15" customHeight="1" x14ac:dyDescent="0.25">
      <c r="A67" s="87">
        <v>66</v>
      </c>
      <c r="B67" s="87" t="s">
        <v>235</v>
      </c>
      <c r="C67" s="87" t="s">
        <v>234</v>
      </c>
      <c r="D67" s="87" t="s">
        <v>159</v>
      </c>
      <c r="E67" s="87" t="s">
        <v>495</v>
      </c>
      <c r="F67" s="87" t="s">
        <v>225</v>
      </c>
      <c r="G67" s="99" t="s">
        <v>496</v>
      </c>
      <c r="H67" s="100"/>
    </row>
    <row r="68" spans="1:8" ht="15" customHeight="1" x14ac:dyDescent="0.25">
      <c r="A68" s="87">
        <v>67</v>
      </c>
      <c r="B68" s="87" t="s">
        <v>233</v>
      </c>
      <c r="C68" s="87" t="s">
        <v>232</v>
      </c>
      <c r="D68" s="87" t="s">
        <v>159</v>
      </c>
      <c r="E68" s="87" t="s">
        <v>495</v>
      </c>
      <c r="F68" s="87" t="s">
        <v>225</v>
      </c>
      <c r="G68" s="99" t="s">
        <v>497</v>
      </c>
      <c r="H68" s="100"/>
    </row>
    <row r="69" spans="1:8" ht="15" customHeight="1" x14ac:dyDescent="0.25">
      <c r="A69" s="87">
        <v>68</v>
      </c>
      <c r="B69" s="87" t="s">
        <v>231</v>
      </c>
      <c r="C69" s="87" t="s">
        <v>230</v>
      </c>
      <c r="D69" s="87" t="s">
        <v>159</v>
      </c>
      <c r="E69" s="87" t="s">
        <v>495</v>
      </c>
      <c r="F69" s="87" t="s">
        <v>225</v>
      </c>
      <c r="G69" s="99" t="s">
        <v>158</v>
      </c>
      <c r="H69" s="100"/>
    </row>
    <row r="70" spans="1:8" ht="15" customHeight="1" x14ac:dyDescent="0.25">
      <c r="A70" s="87">
        <v>69</v>
      </c>
      <c r="B70" s="87" t="s">
        <v>229</v>
      </c>
      <c r="C70" s="87" t="s">
        <v>228</v>
      </c>
      <c r="D70" s="87" t="s">
        <v>159</v>
      </c>
      <c r="E70" s="87" t="s">
        <v>495</v>
      </c>
      <c r="F70" s="87" t="s">
        <v>225</v>
      </c>
      <c r="G70" s="99" t="s">
        <v>487</v>
      </c>
      <c r="H70" s="100"/>
    </row>
    <row r="71" spans="1:8" ht="15" customHeight="1" x14ac:dyDescent="0.25">
      <c r="A71" s="87">
        <v>70</v>
      </c>
      <c r="B71" s="87" t="s">
        <v>227</v>
      </c>
      <c r="C71" s="87" t="s">
        <v>226</v>
      </c>
      <c r="D71" s="87" t="s">
        <v>159</v>
      </c>
      <c r="E71" s="87" t="s">
        <v>495</v>
      </c>
      <c r="F71" s="87" t="s">
        <v>225</v>
      </c>
      <c r="G71" s="99" t="s">
        <v>498</v>
      </c>
      <c r="H71" s="100"/>
    </row>
    <row r="72" spans="1:8" ht="15" customHeight="1" x14ac:dyDescent="0.25">
      <c r="A72" s="87">
        <v>71</v>
      </c>
      <c r="B72" s="87" t="s">
        <v>224</v>
      </c>
      <c r="C72" s="87" t="s">
        <v>223</v>
      </c>
      <c r="D72" s="87" t="s">
        <v>159</v>
      </c>
      <c r="E72" s="87" t="s">
        <v>495</v>
      </c>
      <c r="F72" s="87" t="s">
        <v>163</v>
      </c>
      <c r="G72" s="99" t="s">
        <v>222</v>
      </c>
      <c r="H72" s="100"/>
    </row>
    <row r="73" spans="1:8" ht="15" customHeight="1" x14ac:dyDescent="0.25">
      <c r="A73" s="87">
        <v>72</v>
      </c>
      <c r="B73" s="87" t="s">
        <v>221</v>
      </c>
      <c r="C73" s="87" t="s">
        <v>220</v>
      </c>
      <c r="D73" s="87" t="s">
        <v>159</v>
      </c>
      <c r="E73" s="87" t="s">
        <v>495</v>
      </c>
      <c r="F73" s="87" t="s">
        <v>163</v>
      </c>
      <c r="G73" s="99" t="s">
        <v>499</v>
      </c>
      <c r="H73" s="100"/>
    </row>
    <row r="74" spans="1:8" ht="15" customHeight="1" x14ac:dyDescent="0.25">
      <c r="A74" s="87">
        <v>73</v>
      </c>
      <c r="B74" s="87" t="s">
        <v>219</v>
      </c>
      <c r="C74" s="87" t="s">
        <v>218</v>
      </c>
      <c r="D74" s="87" t="s">
        <v>159</v>
      </c>
      <c r="E74" s="87" t="s">
        <v>495</v>
      </c>
      <c r="F74" s="87" t="s">
        <v>163</v>
      </c>
      <c r="G74" s="99" t="s">
        <v>500</v>
      </c>
      <c r="H74" s="100"/>
    </row>
    <row r="75" spans="1:8" ht="15" customHeight="1" x14ac:dyDescent="0.25">
      <c r="A75" s="87">
        <v>74</v>
      </c>
      <c r="B75" s="87" t="s">
        <v>217</v>
      </c>
      <c r="C75" s="87" t="s">
        <v>216</v>
      </c>
      <c r="D75" s="87" t="s">
        <v>159</v>
      </c>
      <c r="E75" s="87" t="s">
        <v>495</v>
      </c>
      <c r="F75" s="87" t="s">
        <v>163</v>
      </c>
      <c r="G75" s="99" t="s">
        <v>215</v>
      </c>
      <c r="H75" s="100"/>
    </row>
    <row r="76" spans="1:8" ht="15" customHeight="1" x14ac:dyDescent="0.25">
      <c r="A76" s="87">
        <v>75</v>
      </c>
      <c r="B76" s="87" t="s">
        <v>214</v>
      </c>
      <c r="C76" s="87" t="s">
        <v>213</v>
      </c>
      <c r="D76" s="87" t="s">
        <v>159</v>
      </c>
      <c r="E76" s="87" t="s">
        <v>495</v>
      </c>
      <c r="F76" s="87" t="s">
        <v>163</v>
      </c>
      <c r="G76" s="99" t="s">
        <v>212</v>
      </c>
      <c r="H76" s="100"/>
    </row>
    <row r="77" spans="1:8" ht="15" customHeight="1" x14ac:dyDescent="0.25">
      <c r="A77" s="87">
        <v>76</v>
      </c>
      <c r="B77" s="87" t="s">
        <v>153</v>
      </c>
      <c r="C77" s="87" t="s">
        <v>211</v>
      </c>
      <c r="D77" s="87" t="s">
        <v>501</v>
      </c>
      <c r="E77" s="87" t="s">
        <v>205</v>
      </c>
      <c r="F77" s="87" t="s">
        <v>169</v>
      </c>
      <c r="G77" s="99" t="s">
        <v>208</v>
      </c>
      <c r="H77" s="100"/>
    </row>
    <row r="78" spans="1:8" ht="15" customHeight="1" x14ac:dyDescent="0.25">
      <c r="A78" s="87">
        <v>77</v>
      </c>
      <c r="B78" s="87" t="s">
        <v>152</v>
      </c>
      <c r="C78" s="87" t="s">
        <v>209</v>
      </c>
      <c r="D78" s="87" t="s">
        <v>501</v>
      </c>
      <c r="E78" s="87" t="s">
        <v>205</v>
      </c>
      <c r="F78" s="87" t="s">
        <v>174</v>
      </c>
      <c r="G78" s="99" t="s">
        <v>210</v>
      </c>
      <c r="H78" s="100"/>
    </row>
    <row r="79" spans="1:8" ht="15" customHeight="1" x14ac:dyDescent="0.25">
      <c r="A79" s="87">
        <v>78</v>
      </c>
      <c r="B79" s="87" t="s">
        <v>207</v>
      </c>
      <c r="C79" s="87" t="s">
        <v>206</v>
      </c>
      <c r="D79" s="87" t="s">
        <v>502</v>
      </c>
      <c r="E79" s="87" t="s">
        <v>205</v>
      </c>
      <c r="F79" s="87" t="s">
        <v>204</v>
      </c>
      <c r="G79" s="99" t="s">
        <v>503</v>
      </c>
      <c r="H79" s="100"/>
    </row>
    <row r="80" spans="1:8" ht="15" customHeight="1" x14ac:dyDescent="0.25">
      <c r="A80" s="87">
        <v>79</v>
      </c>
      <c r="B80" s="87" t="s">
        <v>203</v>
      </c>
      <c r="C80" s="87" t="s">
        <v>202</v>
      </c>
      <c r="D80" s="87" t="s">
        <v>179</v>
      </c>
      <c r="E80" s="87" t="s">
        <v>178</v>
      </c>
      <c r="F80" s="87" t="s">
        <v>169</v>
      </c>
      <c r="G80" s="99" t="s">
        <v>201</v>
      </c>
      <c r="H80" s="100"/>
    </row>
    <row r="81" spans="1:8" ht="15" customHeight="1" x14ac:dyDescent="0.25">
      <c r="A81" s="87">
        <v>80</v>
      </c>
      <c r="B81" s="87" t="s">
        <v>200</v>
      </c>
      <c r="C81" s="87" t="s">
        <v>199</v>
      </c>
      <c r="D81" s="87" t="s">
        <v>179</v>
      </c>
      <c r="E81" s="87" t="s">
        <v>178</v>
      </c>
      <c r="F81" s="87" t="s">
        <v>169</v>
      </c>
      <c r="G81" s="99" t="s">
        <v>198</v>
      </c>
      <c r="H81" s="100"/>
    </row>
    <row r="82" spans="1:8" ht="15" customHeight="1" x14ac:dyDescent="0.25">
      <c r="A82" s="87">
        <v>81</v>
      </c>
      <c r="B82" s="87" t="s">
        <v>197</v>
      </c>
      <c r="C82" s="87" t="s">
        <v>196</v>
      </c>
      <c r="D82" s="87" t="s">
        <v>179</v>
      </c>
      <c r="E82" s="87" t="s">
        <v>178</v>
      </c>
      <c r="F82" s="87" t="s">
        <v>169</v>
      </c>
      <c r="G82" s="99" t="s">
        <v>195</v>
      </c>
      <c r="H82" s="100"/>
    </row>
    <row r="83" spans="1:8" ht="15" customHeight="1" x14ac:dyDescent="0.25">
      <c r="A83" s="101">
        <v>82</v>
      </c>
      <c r="B83" s="101" t="s">
        <v>194</v>
      </c>
      <c r="C83" s="101" t="s">
        <v>191</v>
      </c>
      <c r="D83" s="101" t="s">
        <v>179</v>
      </c>
      <c r="E83" s="101" t="s">
        <v>190</v>
      </c>
      <c r="F83" s="101" t="s">
        <v>169</v>
      </c>
      <c r="G83" s="102" t="s">
        <v>193</v>
      </c>
      <c r="H83" s="103" t="s">
        <v>461</v>
      </c>
    </row>
    <row r="84" spans="1:8" ht="15" customHeight="1" x14ac:dyDescent="0.25">
      <c r="A84" s="101">
        <v>83</v>
      </c>
      <c r="B84" s="101" t="s">
        <v>192</v>
      </c>
      <c r="C84" s="101" t="s">
        <v>191</v>
      </c>
      <c r="D84" s="101" t="s">
        <v>179</v>
      </c>
      <c r="E84" s="101" t="s">
        <v>190</v>
      </c>
      <c r="F84" s="101" t="s">
        <v>174</v>
      </c>
      <c r="G84" s="102" t="s">
        <v>189</v>
      </c>
      <c r="H84" s="103" t="s">
        <v>461</v>
      </c>
    </row>
    <row r="85" spans="1:8" ht="15" customHeight="1" x14ac:dyDescent="0.25">
      <c r="A85" s="87">
        <v>84</v>
      </c>
      <c r="B85" s="87" t="s">
        <v>188</v>
      </c>
      <c r="C85" s="87" t="s">
        <v>180</v>
      </c>
      <c r="D85" s="87" t="s">
        <v>179</v>
      </c>
      <c r="E85" s="87" t="s">
        <v>178</v>
      </c>
      <c r="F85" s="87" t="s">
        <v>169</v>
      </c>
      <c r="G85" s="99" t="s">
        <v>187</v>
      </c>
      <c r="H85" s="100"/>
    </row>
    <row r="86" spans="1:8" ht="15" customHeight="1" x14ac:dyDescent="0.25">
      <c r="A86" s="87">
        <v>85</v>
      </c>
      <c r="B86" s="87" t="s">
        <v>186</v>
      </c>
      <c r="C86" s="87" t="s">
        <v>183</v>
      </c>
      <c r="D86" s="87" t="s">
        <v>179</v>
      </c>
      <c r="E86" s="87" t="s">
        <v>178</v>
      </c>
      <c r="F86" s="87" t="s">
        <v>169</v>
      </c>
      <c r="G86" s="99" t="s">
        <v>185</v>
      </c>
      <c r="H86" s="100"/>
    </row>
    <row r="87" spans="1:8" ht="15" customHeight="1" x14ac:dyDescent="0.25">
      <c r="A87" s="87">
        <v>86</v>
      </c>
      <c r="B87" s="87" t="s">
        <v>184</v>
      </c>
      <c r="C87" s="87" t="s">
        <v>183</v>
      </c>
      <c r="D87" s="87" t="s">
        <v>179</v>
      </c>
      <c r="E87" s="87" t="s">
        <v>178</v>
      </c>
      <c r="F87" s="87" t="s">
        <v>174</v>
      </c>
      <c r="G87" s="99" t="s">
        <v>182</v>
      </c>
      <c r="H87" s="100"/>
    </row>
    <row r="88" spans="1:8" ht="15" customHeight="1" x14ac:dyDescent="0.25">
      <c r="A88" s="87">
        <v>87</v>
      </c>
      <c r="B88" s="87" t="s">
        <v>181</v>
      </c>
      <c r="C88" s="87" t="s">
        <v>180</v>
      </c>
      <c r="D88" s="87" t="s">
        <v>179</v>
      </c>
      <c r="E88" s="87" t="s">
        <v>178</v>
      </c>
      <c r="F88" s="87" t="s">
        <v>174</v>
      </c>
      <c r="G88" s="99" t="s">
        <v>177</v>
      </c>
      <c r="H88" s="100"/>
    </row>
    <row r="89" spans="1:8" ht="15" customHeight="1" x14ac:dyDescent="0.25">
      <c r="A89" s="87">
        <v>88</v>
      </c>
      <c r="B89" s="87" t="s">
        <v>176</v>
      </c>
      <c r="C89" s="87" t="s">
        <v>175</v>
      </c>
      <c r="D89" s="87" t="s">
        <v>170</v>
      </c>
      <c r="E89" s="87" t="s">
        <v>205</v>
      </c>
      <c r="F89" s="87" t="s">
        <v>174</v>
      </c>
      <c r="G89" s="99" t="s">
        <v>173</v>
      </c>
      <c r="H89" s="100"/>
    </row>
    <row r="90" spans="1:8" ht="15" customHeight="1" x14ac:dyDescent="0.25">
      <c r="A90" s="87">
        <v>89</v>
      </c>
      <c r="B90" s="87" t="s">
        <v>172</v>
      </c>
      <c r="C90" s="87" t="s">
        <v>171</v>
      </c>
      <c r="D90" s="87" t="s">
        <v>170</v>
      </c>
      <c r="E90" s="87" t="s">
        <v>205</v>
      </c>
      <c r="F90" s="87" t="s">
        <v>169</v>
      </c>
      <c r="G90" s="99" t="s">
        <v>168</v>
      </c>
      <c r="H90" s="100"/>
    </row>
    <row r="91" spans="1:8" ht="15" customHeight="1" x14ac:dyDescent="0.25">
      <c r="A91" s="87">
        <v>90</v>
      </c>
      <c r="B91" s="87" t="s">
        <v>167</v>
      </c>
      <c r="C91" s="87" t="s">
        <v>166</v>
      </c>
      <c r="D91" s="87" t="s">
        <v>159</v>
      </c>
      <c r="E91" s="87" t="s">
        <v>480</v>
      </c>
      <c r="F91" s="87" t="s">
        <v>225</v>
      </c>
      <c r="G91" s="99" t="s">
        <v>504</v>
      </c>
      <c r="H91" s="100"/>
    </row>
    <row r="92" spans="1:8" ht="15" customHeight="1" x14ac:dyDescent="0.25">
      <c r="A92" s="87">
        <v>91</v>
      </c>
      <c r="B92" s="87" t="s">
        <v>165</v>
      </c>
      <c r="C92" s="87" t="s">
        <v>164</v>
      </c>
      <c r="D92" s="87" t="s">
        <v>159</v>
      </c>
      <c r="E92" s="87" t="s">
        <v>480</v>
      </c>
      <c r="F92" s="87" t="s">
        <v>163</v>
      </c>
      <c r="G92" s="99" t="s">
        <v>162</v>
      </c>
      <c r="H92" s="100"/>
    </row>
    <row r="93" spans="1:8" ht="15" customHeight="1" x14ac:dyDescent="0.25">
      <c r="A93" s="87">
        <v>92</v>
      </c>
      <c r="B93" s="87" t="s">
        <v>161</v>
      </c>
      <c r="C93" s="87" t="s">
        <v>160</v>
      </c>
      <c r="D93" s="87" t="s">
        <v>159</v>
      </c>
      <c r="E93" s="87" t="s">
        <v>480</v>
      </c>
      <c r="F93" s="87" t="s">
        <v>225</v>
      </c>
      <c r="G93" s="99" t="s">
        <v>158</v>
      </c>
      <c r="H93" s="100"/>
    </row>
    <row r="94" spans="1:8" ht="15" customHeight="1" x14ac:dyDescent="0.25">
      <c r="A94" s="87">
        <v>93</v>
      </c>
      <c r="B94" s="87" t="s">
        <v>449</v>
      </c>
      <c r="C94" s="87" t="s">
        <v>505</v>
      </c>
      <c r="D94" s="87" t="s">
        <v>179</v>
      </c>
      <c r="E94" s="87" t="s">
        <v>178</v>
      </c>
      <c r="F94" s="87" t="s">
        <v>169</v>
      </c>
      <c r="G94" s="99" t="s">
        <v>506</v>
      </c>
      <c r="H94" s="100" t="s">
        <v>507</v>
      </c>
    </row>
    <row r="95" spans="1:8" ht="15" customHeight="1" x14ac:dyDescent="0.25">
      <c r="A95" s="87">
        <v>94</v>
      </c>
      <c r="B95" s="87" t="s">
        <v>508</v>
      </c>
      <c r="C95" s="87" t="s">
        <v>509</v>
      </c>
      <c r="D95" s="87" t="s">
        <v>179</v>
      </c>
      <c r="E95" s="87" t="s">
        <v>178</v>
      </c>
      <c r="F95" s="87" t="s">
        <v>169</v>
      </c>
      <c r="G95" s="99" t="s">
        <v>510</v>
      </c>
      <c r="H95" s="100" t="s">
        <v>507</v>
      </c>
    </row>
    <row r="96" spans="1:8" ht="15" customHeight="1" x14ac:dyDescent="0.25">
      <c r="A96" s="87">
        <v>95</v>
      </c>
      <c r="B96" s="87" t="s">
        <v>511</v>
      </c>
      <c r="C96" s="87" t="s">
        <v>509</v>
      </c>
      <c r="D96" s="87" t="s">
        <v>179</v>
      </c>
      <c r="E96" s="87" t="s">
        <v>178</v>
      </c>
      <c r="F96" s="87" t="s">
        <v>174</v>
      </c>
      <c r="G96" s="99" t="s">
        <v>512</v>
      </c>
      <c r="H96" s="100" t="s">
        <v>507</v>
      </c>
    </row>
    <row r="97" spans="1:8" ht="15" customHeight="1" x14ac:dyDescent="0.25">
      <c r="A97" s="87">
        <v>96</v>
      </c>
      <c r="B97" s="87" t="s">
        <v>447</v>
      </c>
      <c r="C97" s="87" t="s">
        <v>505</v>
      </c>
      <c r="D97" s="87" t="s">
        <v>179</v>
      </c>
      <c r="E97" s="87" t="s">
        <v>178</v>
      </c>
      <c r="F97" s="87" t="s">
        <v>174</v>
      </c>
      <c r="G97" s="99" t="s">
        <v>513</v>
      </c>
      <c r="H97" s="100" t="s">
        <v>507</v>
      </c>
    </row>
    <row r="98" spans="1:8" ht="15" customHeight="1" x14ac:dyDescent="0.25">
      <c r="A98" s="87">
        <v>97</v>
      </c>
      <c r="B98" s="87" t="str">
        <f t="shared" ref="B98:B106" si="0">"PORT"&amp;A98</f>
        <v>PORT97</v>
      </c>
      <c r="C98" s="87" t="s">
        <v>514</v>
      </c>
      <c r="D98" s="87" t="s">
        <v>179</v>
      </c>
      <c r="E98" s="87" t="s">
        <v>190</v>
      </c>
      <c r="F98" s="87" t="s">
        <v>169</v>
      </c>
      <c r="G98" s="99" t="s">
        <v>515</v>
      </c>
      <c r="H98" s="100"/>
    </row>
    <row r="99" spans="1:8" ht="15" customHeight="1" x14ac:dyDescent="0.25">
      <c r="A99" s="87">
        <v>98</v>
      </c>
      <c r="B99" s="87" t="str">
        <f t="shared" si="0"/>
        <v>PORT98</v>
      </c>
      <c r="C99" s="87" t="s">
        <v>516</v>
      </c>
      <c r="D99" s="87" t="s">
        <v>179</v>
      </c>
      <c r="E99" s="87" t="s">
        <v>190</v>
      </c>
      <c r="F99" s="87" t="s">
        <v>169</v>
      </c>
      <c r="G99" s="99" t="s">
        <v>515</v>
      </c>
      <c r="H99" s="100"/>
    </row>
    <row r="100" spans="1:8" ht="15" customHeight="1" x14ac:dyDescent="0.25">
      <c r="A100" s="87">
        <v>99</v>
      </c>
      <c r="B100" s="87" t="str">
        <f t="shared" si="0"/>
        <v>PORT99</v>
      </c>
      <c r="C100" s="87" t="s">
        <v>514</v>
      </c>
      <c r="D100" s="87" t="s">
        <v>179</v>
      </c>
      <c r="E100" s="87" t="s">
        <v>517</v>
      </c>
      <c r="F100" s="87" t="s">
        <v>174</v>
      </c>
      <c r="G100" s="99" t="s">
        <v>189</v>
      </c>
      <c r="H100" s="100"/>
    </row>
    <row r="101" spans="1:8" ht="15" customHeight="1" x14ac:dyDescent="0.25">
      <c r="A101" s="87">
        <v>100</v>
      </c>
      <c r="B101" s="87" t="str">
        <f t="shared" si="0"/>
        <v>PORT100</v>
      </c>
      <c r="C101" s="87" t="s">
        <v>516</v>
      </c>
      <c r="D101" s="87" t="s">
        <v>179</v>
      </c>
      <c r="E101" s="87" t="s">
        <v>190</v>
      </c>
      <c r="F101" s="87" t="s">
        <v>174</v>
      </c>
      <c r="G101" s="99" t="s">
        <v>189</v>
      </c>
      <c r="H101" s="100"/>
    </row>
    <row r="102" spans="1:8" ht="15" customHeight="1" x14ac:dyDescent="0.25">
      <c r="A102" s="87">
        <v>101</v>
      </c>
      <c r="B102" s="87" t="str">
        <f t="shared" si="0"/>
        <v>PORT101</v>
      </c>
      <c r="C102" s="87" t="s">
        <v>518</v>
      </c>
      <c r="D102" s="87" t="s">
        <v>179</v>
      </c>
      <c r="E102" s="87" t="s">
        <v>190</v>
      </c>
      <c r="F102" s="87" t="s">
        <v>174</v>
      </c>
      <c r="G102" s="99" t="s">
        <v>189</v>
      </c>
      <c r="H102" s="100"/>
    </row>
    <row r="103" spans="1:8" ht="15" customHeight="1" x14ac:dyDescent="0.25">
      <c r="A103" s="87">
        <v>102</v>
      </c>
      <c r="B103" s="87" t="str">
        <f t="shared" si="0"/>
        <v>PORT102</v>
      </c>
      <c r="C103" s="87" t="s">
        <v>519</v>
      </c>
      <c r="D103" s="87" t="s">
        <v>179</v>
      </c>
      <c r="E103" s="87" t="s">
        <v>190</v>
      </c>
      <c r="F103" s="87" t="s">
        <v>174</v>
      </c>
      <c r="G103" s="99" t="s">
        <v>189</v>
      </c>
      <c r="H103" s="100"/>
    </row>
    <row r="104" spans="1:8" ht="15" customHeight="1" x14ac:dyDescent="0.25">
      <c r="A104" s="87">
        <v>103</v>
      </c>
      <c r="B104" s="87" t="str">
        <f t="shared" si="0"/>
        <v>PORT103</v>
      </c>
      <c r="C104" s="87" t="s">
        <v>520</v>
      </c>
      <c r="D104" s="87" t="s">
        <v>179</v>
      </c>
      <c r="E104" s="87" t="s">
        <v>178</v>
      </c>
      <c r="F104" s="87" t="s">
        <v>169</v>
      </c>
      <c r="G104" s="99" t="s">
        <v>521</v>
      </c>
      <c r="H104" s="100"/>
    </row>
    <row r="105" spans="1:8" ht="15" customHeight="1" x14ac:dyDescent="0.25">
      <c r="A105" s="87">
        <v>104</v>
      </c>
      <c r="B105" s="87" t="str">
        <f t="shared" si="0"/>
        <v>PORT104</v>
      </c>
      <c r="C105" s="87" t="s">
        <v>520</v>
      </c>
      <c r="D105" s="87" t="s">
        <v>179</v>
      </c>
      <c r="E105" s="87" t="s">
        <v>178</v>
      </c>
      <c r="F105" s="87" t="s">
        <v>174</v>
      </c>
      <c r="G105" s="99" t="s">
        <v>522</v>
      </c>
      <c r="H105" s="100"/>
    </row>
    <row r="106" spans="1:8" ht="15" customHeight="1" x14ac:dyDescent="0.25">
      <c r="A106" s="87">
        <v>105</v>
      </c>
      <c r="B106" s="87" t="str">
        <f t="shared" si="0"/>
        <v>PORT105</v>
      </c>
      <c r="C106" s="87" t="s">
        <v>523</v>
      </c>
      <c r="D106" s="87" t="s">
        <v>159</v>
      </c>
      <c r="E106" s="87" t="s">
        <v>480</v>
      </c>
      <c r="F106" s="87" t="s">
        <v>163</v>
      </c>
      <c r="G106" s="99" t="s">
        <v>524</v>
      </c>
      <c r="H106" s="100"/>
    </row>
    <row r="107" spans="1:8" ht="15" customHeight="1" x14ac:dyDescent="0.25">
      <c r="A107" s="87">
        <v>106</v>
      </c>
      <c r="B107" s="87" t="str">
        <f>"PORT"&amp;A107</f>
        <v>PORT106</v>
      </c>
      <c r="C107" s="87" t="s">
        <v>525</v>
      </c>
      <c r="D107" s="87" t="s">
        <v>526</v>
      </c>
      <c r="E107" s="87"/>
      <c r="F107" s="87" t="s">
        <v>527</v>
      </c>
      <c r="G107" s="99" t="s">
        <v>528</v>
      </c>
      <c r="H107" s="100" t="s">
        <v>529</v>
      </c>
    </row>
    <row r="108" spans="1:8" ht="15" customHeight="1" x14ac:dyDescent="0.25">
      <c r="A108" s="87">
        <v>107</v>
      </c>
      <c r="B108" s="87" t="str">
        <f t="shared" ref="B108:B146" si="1">"PORT"&amp;A108</f>
        <v>PORT107</v>
      </c>
      <c r="C108" s="87" t="s">
        <v>530</v>
      </c>
      <c r="D108" s="87" t="s">
        <v>526</v>
      </c>
      <c r="E108" s="87"/>
      <c r="F108" s="87" t="s">
        <v>527</v>
      </c>
      <c r="G108" s="99" t="s">
        <v>531</v>
      </c>
      <c r="H108" s="100" t="s">
        <v>532</v>
      </c>
    </row>
    <row r="109" spans="1:8" ht="15" customHeight="1" x14ac:dyDescent="0.25">
      <c r="A109" s="87">
        <v>108</v>
      </c>
      <c r="B109" s="87" t="str">
        <f t="shared" si="1"/>
        <v>PORT108</v>
      </c>
      <c r="C109" s="87" t="s">
        <v>533</v>
      </c>
      <c r="D109" s="87" t="s">
        <v>526</v>
      </c>
      <c r="E109" s="87"/>
      <c r="F109" s="87" t="s">
        <v>527</v>
      </c>
      <c r="G109" s="99" t="s">
        <v>534</v>
      </c>
      <c r="H109" s="100" t="s">
        <v>535</v>
      </c>
    </row>
    <row r="110" spans="1:8" ht="15" customHeight="1" x14ac:dyDescent="0.25">
      <c r="A110" s="87">
        <v>109</v>
      </c>
      <c r="B110" s="87" t="str">
        <f t="shared" si="1"/>
        <v>PORT109</v>
      </c>
      <c r="C110" s="87" t="s">
        <v>536</v>
      </c>
      <c r="D110" s="87" t="s">
        <v>526</v>
      </c>
      <c r="E110" s="87"/>
      <c r="F110" s="87" t="s">
        <v>527</v>
      </c>
      <c r="G110" s="99" t="s">
        <v>537</v>
      </c>
      <c r="H110" s="100" t="s">
        <v>538</v>
      </c>
    </row>
    <row r="111" spans="1:8" ht="15" customHeight="1" x14ac:dyDescent="0.25">
      <c r="A111" s="87">
        <v>110</v>
      </c>
      <c r="B111" s="87" t="str">
        <f t="shared" si="1"/>
        <v>PORT110</v>
      </c>
      <c r="C111" s="87" t="s">
        <v>539</v>
      </c>
      <c r="D111" s="87" t="s">
        <v>526</v>
      </c>
      <c r="E111" s="87"/>
      <c r="F111" s="87" t="s">
        <v>527</v>
      </c>
      <c r="G111" s="99" t="s">
        <v>540</v>
      </c>
      <c r="H111" s="100" t="s">
        <v>541</v>
      </c>
    </row>
    <row r="112" spans="1:8" ht="15" customHeight="1" x14ac:dyDescent="0.25">
      <c r="A112" s="87">
        <v>111</v>
      </c>
      <c r="B112" s="87" t="str">
        <f t="shared" si="1"/>
        <v>PORT111</v>
      </c>
      <c r="C112" s="87" t="s">
        <v>542</v>
      </c>
      <c r="D112" s="87" t="s">
        <v>526</v>
      </c>
      <c r="E112" s="87"/>
      <c r="F112" s="87" t="s">
        <v>527</v>
      </c>
      <c r="G112" s="99" t="s">
        <v>543</v>
      </c>
      <c r="H112" s="100" t="s">
        <v>544</v>
      </c>
    </row>
    <row r="113" spans="1:8" ht="15" customHeight="1" x14ac:dyDescent="0.25">
      <c r="A113" s="87">
        <v>112</v>
      </c>
      <c r="B113" s="87" t="str">
        <f t="shared" si="1"/>
        <v>PORT112</v>
      </c>
      <c r="C113" s="87" t="s">
        <v>545</v>
      </c>
      <c r="D113" s="87" t="s">
        <v>526</v>
      </c>
      <c r="E113" s="87"/>
      <c r="F113" s="87" t="s">
        <v>527</v>
      </c>
      <c r="G113" s="99" t="s">
        <v>546</v>
      </c>
      <c r="H113" s="100" t="s">
        <v>547</v>
      </c>
    </row>
    <row r="114" spans="1:8" ht="15" customHeight="1" x14ac:dyDescent="0.25">
      <c r="A114" s="87">
        <v>113</v>
      </c>
      <c r="B114" s="87" t="str">
        <f t="shared" si="1"/>
        <v>PORT113</v>
      </c>
      <c r="C114" s="87" t="s">
        <v>548</v>
      </c>
      <c r="D114" s="87" t="s">
        <v>526</v>
      </c>
      <c r="E114" s="87"/>
      <c r="F114" s="87" t="s">
        <v>527</v>
      </c>
      <c r="G114" s="99" t="s">
        <v>549</v>
      </c>
      <c r="H114" s="100" t="s">
        <v>550</v>
      </c>
    </row>
    <row r="115" spans="1:8" ht="15" customHeight="1" x14ac:dyDescent="0.25">
      <c r="A115" s="87">
        <v>114</v>
      </c>
      <c r="B115" s="87" t="str">
        <f t="shared" si="1"/>
        <v>PORT114</v>
      </c>
      <c r="C115" s="87" t="s">
        <v>551</v>
      </c>
      <c r="D115" s="87" t="s">
        <v>526</v>
      </c>
      <c r="E115" s="87"/>
      <c r="F115" s="87" t="s">
        <v>527</v>
      </c>
      <c r="G115" s="99" t="s">
        <v>552</v>
      </c>
      <c r="H115" s="100" t="s">
        <v>553</v>
      </c>
    </row>
    <row r="116" spans="1:8" ht="15" customHeight="1" x14ac:dyDescent="0.25">
      <c r="A116" s="87">
        <v>115</v>
      </c>
      <c r="B116" s="87" t="str">
        <f t="shared" si="1"/>
        <v>PORT115</v>
      </c>
      <c r="C116" s="87" t="s">
        <v>554</v>
      </c>
      <c r="D116" s="87" t="s">
        <v>526</v>
      </c>
      <c r="E116" s="87"/>
      <c r="F116" s="87" t="s">
        <v>527</v>
      </c>
      <c r="G116" s="99" t="s">
        <v>555</v>
      </c>
      <c r="H116" s="100" t="s">
        <v>556</v>
      </c>
    </row>
    <row r="117" spans="1:8" ht="15" customHeight="1" x14ac:dyDescent="0.25">
      <c r="A117" s="87">
        <v>116</v>
      </c>
      <c r="B117" s="87" t="str">
        <f t="shared" si="1"/>
        <v>PORT116</v>
      </c>
      <c r="C117" s="87" t="s">
        <v>557</v>
      </c>
      <c r="D117" s="87" t="s">
        <v>526</v>
      </c>
      <c r="E117" s="87"/>
      <c r="F117" s="87" t="s">
        <v>527</v>
      </c>
      <c r="G117" s="99" t="s">
        <v>558</v>
      </c>
      <c r="H117" s="100" t="s">
        <v>559</v>
      </c>
    </row>
    <row r="118" spans="1:8" ht="15" customHeight="1" x14ac:dyDescent="0.25">
      <c r="A118" s="87">
        <v>117</v>
      </c>
      <c r="B118" s="87" t="str">
        <f t="shared" si="1"/>
        <v>PORT117</v>
      </c>
      <c r="C118" s="87" t="s">
        <v>560</v>
      </c>
      <c r="D118" s="87" t="s">
        <v>526</v>
      </c>
      <c r="E118" s="87"/>
      <c r="F118" s="87" t="s">
        <v>527</v>
      </c>
      <c r="G118" s="99" t="s">
        <v>561</v>
      </c>
      <c r="H118" s="100" t="s">
        <v>562</v>
      </c>
    </row>
    <row r="119" spans="1:8" ht="15" customHeight="1" x14ac:dyDescent="0.25">
      <c r="A119" s="87">
        <v>118</v>
      </c>
      <c r="B119" s="87" t="str">
        <f t="shared" si="1"/>
        <v>PORT118</v>
      </c>
      <c r="C119" s="87" t="s">
        <v>563</v>
      </c>
      <c r="D119" s="87" t="s">
        <v>526</v>
      </c>
      <c r="E119" s="87"/>
      <c r="F119" s="87" t="s">
        <v>527</v>
      </c>
      <c r="G119" s="99" t="s">
        <v>564</v>
      </c>
      <c r="H119" s="100" t="s">
        <v>565</v>
      </c>
    </row>
    <row r="120" spans="1:8" ht="15" customHeight="1" x14ac:dyDescent="0.25">
      <c r="A120" s="87">
        <v>119</v>
      </c>
      <c r="B120" s="87" t="str">
        <f t="shared" si="1"/>
        <v>PORT119</v>
      </c>
      <c r="C120" s="87" t="s">
        <v>566</v>
      </c>
      <c r="D120" s="87" t="s">
        <v>526</v>
      </c>
      <c r="E120" s="87"/>
      <c r="F120" s="87" t="s">
        <v>527</v>
      </c>
      <c r="G120" s="99" t="s">
        <v>567</v>
      </c>
      <c r="H120" s="100" t="s">
        <v>568</v>
      </c>
    </row>
    <row r="121" spans="1:8" ht="15" customHeight="1" x14ac:dyDescent="0.25">
      <c r="A121" s="87">
        <v>120</v>
      </c>
      <c r="B121" s="87" t="str">
        <f t="shared" si="1"/>
        <v>PORT120</v>
      </c>
      <c r="C121" s="87" t="s">
        <v>569</v>
      </c>
      <c r="D121" s="87" t="s">
        <v>526</v>
      </c>
      <c r="E121" s="87"/>
      <c r="F121" s="87" t="s">
        <v>527</v>
      </c>
      <c r="G121" s="99" t="s">
        <v>570</v>
      </c>
      <c r="H121" s="100" t="s">
        <v>571</v>
      </c>
    </row>
    <row r="122" spans="1:8" ht="15" customHeight="1" x14ac:dyDescent="0.25">
      <c r="A122" s="87">
        <v>121</v>
      </c>
      <c r="B122" s="87" t="str">
        <f t="shared" si="1"/>
        <v>PORT121</v>
      </c>
      <c r="C122" s="87" t="s">
        <v>572</v>
      </c>
      <c r="D122" s="87" t="s">
        <v>526</v>
      </c>
      <c r="E122" s="87"/>
      <c r="F122" s="87" t="s">
        <v>527</v>
      </c>
      <c r="G122" s="99" t="s">
        <v>573</v>
      </c>
      <c r="H122" s="100" t="s">
        <v>574</v>
      </c>
    </row>
    <row r="123" spans="1:8" ht="15" customHeight="1" x14ac:dyDescent="0.25">
      <c r="A123" s="87">
        <v>122</v>
      </c>
      <c r="B123" s="87" t="str">
        <f t="shared" si="1"/>
        <v>PORT122</v>
      </c>
      <c r="C123" s="87" t="s">
        <v>575</v>
      </c>
      <c r="D123" s="87" t="s">
        <v>526</v>
      </c>
      <c r="E123" s="87"/>
      <c r="F123" s="87" t="s">
        <v>527</v>
      </c>
      <c r="G123" s="99" t="s">
        <v>576</v>
      </c>
      <c r="H123" s="100" t="s">
        <v>577</v>
      </c>
    </row>
    <row r="124" spans="1:8" ht="15" customHeight="1" x14ac:dyDescent="0.25">
      <c r="A124" s="87">
        <v>123</v>
      </c>
      <c r="B124" s="87" t="str">
        <f t="shared" si="1"/>
        <v>PORT123</v>
      </c>
      <c r="C124" s="87" t="s">
        <v>578</v>
      </c>
      <c r="D124" s="87" t="s">
        <v>526</v>
      </c>
      <c r="E124" s="87"/>
      <c r="F124" s="87" t="s">
        <v>527</v>
      </c>
      <c r="G124" s="99" t="s">
        <v>579</v>
      </c>
      <c r="H124" s="100" t="s">
        <v>580</v>
      </c>
    </row>
    <row r="125" spans="1:8" ht="15" customHeight="1" x14ac:dyDescent="0.25">
      <c r="A125" s="87">
        <v>124</v>
      </c>
      <c r="B125" s="87" t="str">
        <f t="shared" si="1"/>
        <v>PORT124</v>
      </c>
      <c r="C125" s="87" t="s">
        <v>581</v>
      </c>
      <c r="D125" s="87" t="s">
        <v>526</v>
      </c>
      <c r="E125" s="87"/>
      <c r="F125" s="87"/>
      <c r="G125" s="99" t="s">
        <v>582</v>
      </c>
      <c r="H125" s="100" t="s">
        <v>583</v>
      </c>
    </row>
    <row r="126" spans="1:8" ht="15" customHeight="1" x14ac:dyDescent="0.25">
      <c r="A126" s="87">
        <v>125</v>
      </c>
      <c r="B126" s="87" t="str">
        <f t="shared" si="1"/>
        <v>PORT125</v>
      </c>
      <c r="C126" s="87" t="s">
        <v>584</v>
      </c>
      <c r="D126" s="87" t="s">
        <v>526</v>
      </c>
      <c r="E126" s="87"/>
      <c r="F126" s="87" t="s">
        <v>585</v>
      </c>
      <c r="G126" s="99" t="s">
        <v>586</v>
      </c>
      <c r="H126" s="100" t="s">
        <v>587</v>
      </c>
    </row>
    <row r="127" spans="1:8" ht="15" customHeight="1" x14ac:dyDescent="0.25">
      <c r="A127" s="87">
        <v>126</v>
      </c>
      <c r="B127" s="87" t="str">
        <f t="shared" si="1"/>
        <v>PORT126</v>
      </c>
      <c r="C127" s="87" t="s">
        <v>588</v>
      </c>
      <c r="D127" s="87" t="s">
        <v>526</v>
      </c>
      <c r="E127" s="87"/>
      <c r="F127" s="87" t="s">
        <v>585</v>
      </c>
      <c r="G127" s="99" t="s">
        <v>589</v>
      </c>
      <c r="H127" s="100" t="s">
        <v>590</v>
      </c>
    </row>
    <row r="128" spans="1:8" ht="15" customHeight="1" x14ac:dyDescent="0.25">
      <c r="A128" s="87">
        <v>127</v>
      </c>
      <c r="B128" s="87" t="str">
        <f t="shared" si="1"/>
        <v>PORT127</v>
      </c>
      <c r="C128" s="87" t="s">
        <v>591</v>
      </c>
      <c r="D128" s="87" t="s">
        <v>526</v>
      </c>
      <c r="E128" s="87"/>
      <c r="F128" s="87" t="s">
        <v>585</v>
      </c>
      <c r="G128" s="99" t="s">
        <v>592</v>
      </c>
      <c r="H128" s="100" t="s">
        <v>593</v>
      </c>
    </row>
    <row r="129" spans="1:8" ht="15" customHeight="1" x14ac:dyDescent="0.25">
      <c r="A129" s="87">
        <v>128</v>
      </c>
      <c r="B129" s="87" t="str">
        <f t="shared" si="1"/>
        <v>PORT128</v>
      </c>
      <c r="C129" s="87" t="s">
        <v>594</v>
      </c>
      <c r="D129" s="87" t="s">
        <v>526</v>
      </c>
      <c r="E129" s="87"/>
      <c r="F129" s="87" t="s">
        <v>585</v>
      </c>
      <c r="G129" s="99" t="s">
        <v>595</v>
      </c>
      <c r="H129" s="100" t="s">
        <v>596</v>
      </c>
    </row>
    <row r="130" spans="1:8" ht="15" customHeight="1" x14ac:dyDescent="0.25">
      <c r="A130" s="87">
        <v>129</v>
      </c>
      <c r="B130" s="87" t="str">
        <f t="shared" si="1"/>
        <v>PORT129</v>
      </c>
      <c r="C130" s="87" t="s">
        <v>597</v>
      </c>
      <c r="D130" s="87" t="s">
        <v>526</v>
      </c>
      <c r="E130" s="87"/>
      <c r="F130" s="87" t="s">
        <v>585</v>
      </c>
      <c r="G130" s="99" t="s">
        <v>598</v>
      </c>
      <c r="H130" s="100" t="s">
        <v>599</v>
      </c>
    </row>
    <row r="131" spans="1:8" ht="15" customHeight="1" x14ac:dyDescent="0.25">
      <c r="A131" s="87">
        <v>130</v>
      </c>
      <c r="B131" s="87" t="str">
        <f t="shared" si="1"/>
        <v>PORT130</v>
      </c>
      <c r="C131" s="87" t="s">
        <v>600</v>
      </c>
      <c r="D131" s="87" t="s">
        <v>526</v>
      </c>
      <c r="E131" s="87"/>
      <c r="F131" s="87" t="s">
        <v>585</v>
      </c>
      <c r="G131" s="99" t="s">
        <v>601</v>
      </c>
      <c r="H131" s="100" t="s">
        <v>602</v>
      </c>
    </row>
    <row r="132" spans="1:8" ht="15" customHeight="1" x14ac:dyDescent="0.25">
      <c r="A132" s="87">
        <v>131</v>
      </c>
      <c r="B132" s="87" t="str">
        <f t="shared" si="1"/>
        <v>PORT131</v>
      </c>
      <c r="C132" s="87" t="s">
        <v>603</v>
      </c>
      <c r="D132" s="87" t="s">
        <v>526</v>
      </c>
      <c r="E132" s="87"/>
      <c r="F132" s="87" t="s">
        <v>585</v>
      </c>
      <c r="G132" s="99" t="s">
        <v>604</v>
      </c>
      <c r="H132" s="100" t="s">
        <v>593</v>
      </c>
    </row>
    <row r="133" spans="1:8" ht="15" customHeight="1" x14ac:dyDescent="0.25">
      <c r="A133" s="87">
        <v>132</v>
      </c>
      <c r="B133" s="87" t="str">
        <f t="shared" si="1"/>
        <v>PORT132</v>
      </c>
      <c r="C133" s="87" t="s">
        <v>605</v>
      </c>
      <c r="D133" s="87" t="s">
        <v>526</v>
      </c>
      <c r="E133" s="87"/>
      <c r="F133" s="87" t="s">
        <v>585</v>
      </c>
      <c r="G133" s="99" t="s">
        <v>606</v>
      </c>
      <c r="H133" s="100" t="s">
        <v>599</v>
      </c>
    </row>
    <row r="134" spans="1:8" ht="15" customHeight="1" x14ac:dyDescent="0.25">
      <c r="A134" s="87">
        <v>133</v>
      </c>
      <c r="B134" s="87" t="str">
        <f t="shared" si="1"/>
        <v>PORT133</v>
      </c>
      <c r="C134" s="87" t="s">
        <v>607</v>
      </c>
      <c r="D134" s="87" t="s">
        <v>526</v>
      </c>
      <c r="E134" s="87"/>
      <c r="F134" s="87" t="s">
        <v>585</v>
      </c>
      <c r="G134" s="99" t="s">
        <v>608</v>
      </c>
      <c r="H134" s="100" t="s">
        <v>587</v>
      </c>
    </row>
    <row r="135" spans="1:8" ht="15" customHeight="1" x14ac:dyDescent="0.25">
      <c r="A135" s="87">
        <v>134</v>
      </c>
      <c r="B135" s="87" t="str">
        <f t="shared" si="1"/>
        <v>PORT134</v>
      </c>
      <c r="C135" s="87" t="s">
        <v>609</v>
      </c>
      <c r="D135" s="87" t="s">
        <v>526</v>
      </c>
      <c r="E135" s="87"/>
      <c r="F135" s="87" t="s">
        <v>585</v>
      </c>
      <c r="G135" s="99" t="s">
        <v>610</v>
      </c>
      <c r="H135" s="100" t="s">
        <v>590</v>
      </c>
    </row>
    <row r="136" spans="1:8" ht="15" customHeight="1" x14ac:dyDescent="0.25">
      <c r="A136" s="87">
        <v>135</v>
      </c>
      <c r="B136" s="87" t="str">
        <f t="shared" si="1"/>
        <v>PORT135</v>
      </c>
      <c r="C136" s="87" t="s">
        <v>611</v>
      </c>
      <c r="D136" s="87" t="s">
        <v>526</v>
      </c>
      <c r="E136" s="87"/>
      <c r="F136" s="87" t="s">
        <v>585</v>
      </c>
      <c r="G136" s="99" t="s">
        <v>612</v>
      </c>
      <c r="H136" s="100" t="s">
        <v>596</v>
      </c>
    </row>
    <row r="137" spans="1:8" ht="15" customHeight="1" x14ac:dyDescent="0.25">
      <c r="A137" s="87">
        <v>136</v>
      </c>
      <c r="B137" s="87" t="str">
        <f t="shared" si="1"/>
        <v>PORT136</v>
      </c>
      <c r="C137" s="87" t="s">
        <v>613</v>
      </c>
      <c r="D137" s="87" t="s">
        <v>526</v>
      </c>
      <c r="E137" s="87"/>
      <c r="F137" s="87" t="s">
        <v>585</v>
      </c>
      <c r="G137" s="99" t="s">
        <v>614</v>
      </c>
      <c r="H137" s="100" t="s">
        <v>602</v>
      </c>
    </row>
    <row r="138" spans="1:8" ht="15" customHeight="1" x14ac:dyDescent="0.25">
      <c r="A138" s="87">
        <v>137</v>
      </c>
      <c r="B138" s="87" t="str">
        <f t="shared" si="1"/>
        <v>PORT137</v>
      </c>
      <c r="C138" s="87" t="s">
        <v>615</v>
      </c>
      <c r="D138" s="87" t="s">
        <v>526</v>
      </c>
      <c r="E138" s="87"/>
      <c r="F138" s="87" t="s">
        <v>585</v>
      </c>
      <c r="G138" s="99" t="s">
        <v>616</v>
      </c>
      <c r="H138" s="100" t="s">
        <v>617</v>
      </c>
    </row>
    <row r="139" spans="1:8" ht="15" customHeight="1" x14ac:dyDescent="0.25">
      <c r="A139" s="87">
        <v>138</v>
      </c>
      <c r="B139" s="87" t="str">
        <f t="shared" si="1"/>
        <v>PORT138</v>
      </c>
      <c r="C139" s="87" t="s">
        <v>618</v>
      </c>
      <c r="D139" s="87" t="s">
        <v>526</v>
      </c>
      <c r="E139" s="87"/>
      <c r="F139" s="87" t="s">
        <v>585</v>
      </c>
      <c r="G139" s="99" t="s">
        <v>619</v>
      </c>
      <c r="H139" s="100" t="s">
        <v>620</v>
      </c>
    </row>
    <row r="140" spans="1:8" ht="15" customHeight="1" x14ac:dyDescent="0.25">
      <c r="A140" s="87">
        <v>139</v>
      </c>
      <c r="B140" s="87" t="str">
        <f t="shared" si="1"/>
        <v>PORT139</v>
      </c>
      <c r="C140" s="87" t="s">
        <v>621</v>
      </c>
      <c r="D140" s="87" t="s">
        <v>526</v>
      </c>
      <c r="E140" s="87"/>
      <c r="F140" s="87" t="s">
        <v>585</v>
      </c>
      <c r="G140" s="99" t="s">
        <v>622</v>
      </c>
      <c r="H140" s="100" t="s">
        <v>623</v>
      </c>
    </row>
    <row r="141" spans="1:8" ht="15" customHeight="1" x14ac:dyDescent="0.25">
      <c r="A141" s="87">
        <v>140</v>
      </c>
      <c r="B141" s="87" t="str">
        <f t="shared" si="1"/>
        <v>PORT140</v>
      </c>
      <c r="C141" s="87" t="s">
        <v>624</v>
      </c>
      <c r="D141" s="87" t="s">
        <v>526</v>
      </c>
      <c r="E141" s="87"/>
      <c r="F141" s="87" t="s">
        <v>585</v>
      </c>
      <c r="G141" s="99" t="s">
        <v>625</v>
      </c>
      <c r="H141" s="100" t="s">
        <v>626</v>
      </c>
    </row>
    <row r="142" spans="1:8" ht="15" customHeight="1" x14ac:dyDescent="0.25">
      <c r="A142" s="87">
        <v>141</v>
      </c>
      <c r="B142" s="87" t="str">
        <f t="shared" si="1"/>
        <v>PORT141</v>
      </c>
      <c r="C142" s="87" t="s">
        <v>627</v>
      </c>
      <c r="D142" s="87" t="s">
        <v>526</v>
      </c>
      <c r="E142" s="87"/>
      <c r="F142" s="87" t="s">
        <v>585</v>
      </c>
      <c r="G142" s="99" t="s">
        <v>628</v>
      </c>
      <c r="H142" s="100" t="s">
        <v>629</v>
      </c>
    </row>
    <row r="143" spans="1:8" ht="15" customHeight="1" x14ac:dyDescent="0.25">
      <c r="A143" s="87">
        <v>142</v>
      </c>
      <c r="B143" s="87" t="str">
        <f t="shared" si="1"/>
        <v>PORT142</v>
      </c>
      <c r="C143" s="87" t="s">
        <v>630</v>
      </c>
      <c r="D143" s="87" t="s">
        <v>526</v>
      </c>
      <c r="E143" s="87"/>
      <c r="F143" s="87" t="s">
        <v>585</v>
      </c>
      <c r="G143" s="99" t="s">
        <v>631</v>
      </c>
      <c r="H143" s="100" t="s">
        <v>632</v>
      </c>
    </row>
    <row r="144" spans="1:8" ht="15" customHeight="1" x14ac:dyDescent="0.25">
      <c r="A144" s="87">
        <v>143</v>
      </c>
      <c r="B144" s="87" t="str">
        <f t="shared" si="1"/>
        <v>PORT143</v>
      </c>
      <c r="C144" s="87" t="s">
        <v>633</v>
      </c>
      <c r="D144" s="87" t="s">
        <v>526</v>
      </c>
      <c r="E144" s="87"/>
      <c r="F144" s="87" t="s">
        <v>585</v>
      </c>
      <c r="G144" s="99" t="s">
        <v>634</v>
      </c>
      <c r="H144" s="100" t="s">
        <v>635</v>
      </c>
    </row>
    <row r="145" spans="1:8" ht="15" customHeight="1" x14ac:dyDescent="0.25">
      <c r="A145" s="87">
        <v>144</v>
      </c>
      <c r="B145" s="87" t="str">
        <f t="shared" si="1"/>
        <v>PORT144</v>
      </c>
      <c r="C145" s="87" t="s">
        <v>636</v>
      </c>
      <c r="D145" s="87" t="s">
        <v>526</v>
      </c>
      <c r="E145" s="87"/>
      <c r="F145" s="87" t="s">
        <v>585</v>
      </c>
      <c r="G145" s="99" t="s">
        <v>637</v>
      </c>
      <c r="H145" s="100" t="s">
        <v>638</v>
      </c>
    </row>
    <row r="146" spans="1:8" ht="15" customHeight="1" x14ac:dyDescent="0.25">
      <c r="A146" s="87">
        <v>145</v>
      </c>
      <c r="B146" s="87" t="str">
        <f t="shared" si="1"/>
        <v>PORT145</v>
      </c>
      <c r="C146" s="87" t="s">
        <v>639</v>
      </c>
      <c r="D146" s="87" t="s">
        <v>526</v>
      </c>
      <c r="E146" s="87"/>
      <c r="F146" s="87" t="s">
        <v>585</v>
      </c>
      <c r="G146" s="99" t="s">
        <v>640</v>
      </c>
      <c r="H146" s="100" t="s">
        <v>641</v>
      </c>
    </row>
    <row r="147" spans="1:8" customFormat="1" ht="15" customHeight="1" x14ac:dyDescent="0.2">
      <c r="A147" s="212">
        <v>146</v>
      </c>
      <c r="B147" s="212" t="s">
        <v>967</v>
      </c>
      <c r="C147" s="212" t="s">
        <v>968</v>
      </c>
      <c r="D147" s="212" t="s">
        <v>969</v>
      </c>
      <c r="E147" s="212"/>
      <c r="F147" s="212"/>
      <c r="G147" s="213"/>
      <c r="H147" s="213" t="s">
        <v>970</v>
      </c>
    </row>
    <row r="148" spans="1:8" customFormat="1" ht="15" customHeight="1" x14ac:dyDescent="0.2">
      <c r="A148" s="212">
        <v>147</v>
      </c>
      <c r="B148" s="212" t="s">
        <v>971</v>
      </c>
      <c r="C148" s="212" t="s">
        <v>972</v>
      </c>
      <c r="D148" s="212" t="s">
        <v>969</v>
      </c>
      <c r="E148" s="212"/>
      <c r="F148" s="212"/>
      <c r="G148" s="213"/>
      <c r="H148" s="213" t="s">
        <v>973</v>
      </c>
    </row>
    <row r="150" spans="1:8" x14ac:dyDescent="0.25">
      <c r="A150" s="104"/>
      <c r="B150" s="98" t="s">
        <v>642</v>
      </c>
    </row>
    <row r="151" spans="1:8" x14ac:dyDescent="0.25">
      <c r="A151" s="105"/>
      <c r="B151" s="98" t="s">
        <v>643</v>
      </c>
    </row>
    <row r="152" spans="1:8" x14ac:dyDescent="0.25">
      <c r="A152" s="106"/>
      <c r="B152" s="98" t="s">
        <v>461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390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391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392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393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394</v>
      </c>
    </row>
    <row r="7" spans="1:5" ht="12.75" thickBot="1" x14ac:dyDescent="0.25">
      <c r="A7" s="75" t="s">
        <v>5</v>
      </c>
      <c r="B7" s="76"/>
      <c r="C7" s="358">
        <v>402</v>
      </c>
      <c r="D7" s="359"/>
      <c r="E7" s="94" t="s">
        <v>395</v>
      </c>
    </row>
    <row r="8" spans="1:5" ht="13.5" customHeight="1" thickBot="1" x14ac:dyDescent="0.25">
      <c r="A8" s="75" t="s">
        <v>6</v>
      </c>
      <c r="B8" s="76"/>
      <c r="C8" s="358">
        <v>1302</v>
      </c>
      <c r="D8" s="360"/>
      <c r="E8" s="91" t="s">
        <v>445</v>
      </c>
    </row>
    <row r="9" spans="1:5" ht="12.75" customHeight="1" x14ac:dyDescent="0.2">
      <c r="A9" s="75" t="s">
        <v>7</v>
      </c>
      <c r="B9" s="76"/>
      <c r="C9" s="353" t="s">
        <v>150</v>
      </c>
      <c r="D9" s="357"/>
      <c r="E9" s="92" t="s">
        <v>396</v>
      </c>
    </row>
    <row r="10" spans="1:5" ht="12.75" customHeight="1" x14ac:dyDescent="0.2">
      <c r="A10" s="75" t="s">
        <v>8</v>
      </c>
      <c r="B10" s="77"/>
      <c r="C10" s="353" t="s">
        <v>151</v>
      </c>
      <c r="D10" s="354"/>
      <c r="E10" s="93" t="s">
        <v>397</v>
      </c>
    </row>
    <row r="11" spans="1:5" ht="13.5" customHeight="1" thickBot="1" x14ac:dyDescent="0.25">
      <c r="A11" s="78" t="s">
        <v>9</v>
      </c>
      <c r="B11" s="79"/>
      <c r="C11" s="355"/>
      <c r="D11" s="356"/>
      <c r="E11" s="93" t="s">
        <v>398</v>
      </c>
    </row>
    <row r="12" spans="1:5" x14ac:dyDescent="0.2">
      <c r="E12" s="93" t="s">
        <v>399</v>
      </c>
    </row>
    <row r="13" spans="1:5" ht="12.75" thickBot="1" x14ac:dyDescent="0.25">
      <c r="A13" s="47"/>
      <c r="E13" s="93" t="s">
        <v>391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 t="s">
        <v>400</v>
      </c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3" t="s">
        <v>16</v>
      </c>
      <c r="B16" s="4" t="s">
        <v>17</v>
      </c>
      <c r="C16" s="6"/>
      <c r="D16" s="4"/>
    </row>
    <row r="17" spans="1:4" x14ac:dyDescent="0.2">
      <c r="A17" s="3" t="s">
        <v>20</v>
      </c>
      <c r="B17" s="4" t="s">
        <v>17</v>
      </c>
      <c r="C17" s="6"/>
      <c r="D17" s="4"/>
    </row>
    <row r="18" spans="1:4" x14ac:dyDescent="0.2">
      <c r="A18" s="3" t="s">
        <v>20</v>
      </c>
      <c r="B18" s="4" t="s">
        <v>22</v>
      </c>
      <c r="C18" s="7"/>
      <c r="D18" s="4"/>
    </row>
    <row r="19" spans="1:4" x14ac:dyDescent="0.2">
      <c r="A19" s="3" t="s">
        <v>20</v>
      </c>
      <c r="B19" s="4" t="s">
        <v>24</v>
      </c>
      <c r="C19" s="259"/>
      <c r="D19" s="260"/>
    </row>
    <row r="20" spans="1:4" x14ac:dyDescent="0.2">
      <c r="A20" s="6" t="s">
        <v>20</v>
      </c>
      <c r="B20" s="4" t="s">
        <v>19</v>
      </c>
      <c r="C20" s="16"/>
      <c r="D20" s="15"/>
    </row>
    <row r="21" spans="1:4" x14ac:dyDescent="0.2">
      <c r="A21" s="6" t="s">
        <v>27</v>
      </c>
      <c r="B21" s="4" t="s">
        <v>19</v>
      </c>
      <c r="C21" s="5"/>
      <c r="D21" s="4"/>
    </row>
    <row r="22" spans="1:4" x14ac:dyDescent="0.2">
      <c r="A22" s="6" t="s">
        <v>29</v>
      </c>
      <c r="B22" s="4" t="s">
        <v>19</v>
      </c>
      <c r="C22" s="7"/>
      <c r="D22" s="4"/>
    </row>
    <row r="23" spans="1:4" x14ac:dyDescent="0.2">
      <c r="A23" s="6" t="s">
        <v>31</v>
      </c>
      <c r="B23" s="4" t="s">
        <v>19</v>
      </c>
      <c r="C23" s="5"/>
      <c r="D23" s="4"/>
    </row>
    <row r="24" spans="1:4" x14ac:dyDescent="0.2">
      <c r="A24" s="6" t="s">
        <v>33</v>
      </c>
      <c r="B24" s="4" t="s">
        <v>19</v>
      </c>
      <c r="C24" s="5"/>
      <c r="D24" s="4"/>
    </row>
    <row r="25" spans="1:4" x14ac:dyDescent="0.2">
      <c r="A25" s="6" t="s">
        <v>35</v>
      </c>
      <c r="B25" s="4" t="s">
        <v>19</v>
      </c>
      <c r="C25" s="5"/>
      <c r="D25" s="4"/>
    </row>
    <row r="26" spans="1:4" x14ac:dyDescent="0.2">
      <c r="A26" s="6" t="s">
        <v>36</v>
      </c>
      <c r="B26" s="4" t="s">
        <v>19</v>
      </c>
      <c r="C26" s="5"/>
      <c r="D26" s="4"/>
    </row>
    <row r="27" spans="1:4" x14ac:dyDescent="0.2">
      <c r="A27" s="6" t="s">
        <v>37</v>
      </c>
      <c r="B27" s="4" t="s">
        <v>19</v>
      </c>
      <c r="C27" s="5"/>
      <c r="D27" s="4"/>
    </row>
    <row r="28" spans="1:4" x14ac:dyDescent="0.2">
      <c r="A28" s="6" t="s">
        <v>18</v>
      </c>
      <c r="B28" s="4" t="s">
        <v>19</v>
      </c>
      <c r="C28" s="5"/>
      <c r="D28" s="4"/>
    </row>
    <row r="29" spans="1:4" x14ac:dyDescent="0.2">
      <c r="A29" s="6" t="s">
        <v>21</v>
      </c>
      <c r="B29" s="4" t="s">
        <v>19</v>
      </c>
      <c r="C29" s="5"/>
      <c r="D29" s="4"/>
    </row>
    <row r="30" spans="1:4" x14ac:dyDescent="0.2">
      <c r="A30" s="7" t="s">
        <v>23</v>
      </c>
      <c r="B30" s="4" t="s">
        <v>19</v>
      </c>
      <c r="C30" s="5"/>
      <c r="D30" s="4"/>
    </row>
    <row r="31" spans="1:4" x14ac:dyDescent="0.2">
      <c r="A31" s="259" t="s">
        <v>25</v>
      </c>
      <c r="B31" s="260" t="s">
        <v>19</v>
      </c>
      <c r="C31" s="5"/>
      <c r="D31" s="4"/>
    </row>
    <row r="32" spans="1:4" x14ac:dyDescent="0.2">
      <c r="A32" s="16" t="s">
        <v>26</v>
      </c>
      <c r="B32" s="15" t="s">
        <v>19</v>
      </c>
      <c r="C32" s="5"/>
      <c r="D32" s="4"/>
    </row>
    <row r="33" spans="1:4" x14ac:dyDescent="0.2">
      <c r="A33" s="5" t="s">
        <v>28</v>
      </c>
      <c r="B33" s="4" t="s">
        <v>19</v>
      </c>
      <c r="C33" s="5"/>
      <c r="D33" s="4"/>
    </row>
    <row r="34" spans="1:4" x14ac:dyDescent="0.2">
      <c r="A34" s="7" t="s">
        <v>30</v>
      </c>
      <c r="B34" s="4" t="s">
        <v>19</v>
      </c>
      <c r="C34" s="5"/>
      <c r="D34" s="4"/>
    </row>
    <row r="35" spans="1:4" x14ac:dyDescent="0.2">
      <c r="A35" s="5" t="s">
        <v>32</v>
      </c>
      <c r="B35" s="4" t="s">
        <v>24</v>
      </c>
      <c r="C35" s="5"/>
      <c r="D35" s="4"/>
    </row>
    <row r="36" spans="1:4" x14ac:dyDescent="0.2">
      <c r="A36" s="5" t="s">
        <v>34</v>
      </c>
      <c r="B36" s="4" t="s">
        <v>24</v>
      </c>
      <c r="C36" s="5"/>
      <c r="D36" s="4"/>
    </row>
    <row r="37" spans="1:4" x14ac:dyDescent="0.2">
      <c r="A37" s="5" t="s">
        <v>20</v>
      </c>
      <c r="B37" s="4" t="s">
        <v>24</v>
      </c>
      <c r="C37" s="5"/>
      <c r="D37" s="4"/>
    </row>
    <row r="38" spans="1:4" x14ac:dyDescent="0.2">
      <c r="A38" s="5" t="s">
        <v>20</v>
      </c>
      <c r="B38" s="4" t="s">
        <v>22</v>
      </c>
      <c r="C38" s="5"/>
      <c r="D38" s="4"/>
    </row>
    <row r="39" spans="1:4" x14ac:dyDescent="0.2">
      <c r="A39" s="5" t="s">
        <v>20</v>
      </c>
      <c r="B39" s="4" t="s">
        <v>17</v>
      </c>
      <c r="C39" s="5"/>
      <c r="D39" s="4"/>
    </row>
    <row r="40" spans="1:4" x14ac:dyDescent="0.2">
      <c r="A40" s="5" t="s">
        <v>16</v>
      </c>
      <c r="B40" s="4" t="s">
        <v>17</v>
      </c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2"/>
  <sheetViews>
    <sheetView view="pageBreakPreview" topLeftCell="A12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824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825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826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827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828</v>
      </c>
    </row>
    <row r="7" spans="1:5" ht="12.75" thickBot="1" x14ac:dyDescent="0.25">
      <c r="A7" s="75" t="s">
        <v>5</v>
      </c>
      <c r="B7" s="76"/>
      <c r="C7" s="342">
        <v>403</v>
      </c>
      <c r="D7" s="343"/>
      <c r="E7" s="94" t="s">
        <v>829</v>
      </c>
    </row>
    <row r="8" spans="1:5" ht="13.5" customHeight="1" thickBot="1" x14ac:dyDescent="0.25">
      <c r="A8" s="75" t="s">
        <v>6</v>
      </c>
      <c r="B8" s="76"/>
      <c r="C8" s="342">
        <v>1303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830</v>
      </c>
      <c r="D9" s="343"/>
      <c r="E9" s="92" t="s">
        <v>826</v>
      </c>
    </row>
    <row r="10" spans="1:5" ht="12.75" customHeight="1" x14ac:dyDescent="0.2">
      <c r="A10" s="75" t="s">
        <v>8</v>
      </c>
      <c r="B10" s="77"/>
      <c r="C10" s="361" t="s">
        <v>831</v>
      </c>
      <c r="D10" s="362"/>
      <c r="E10" s="93" t="s">
        <v>825</v>
      </c>
    </row>
    <row r="11" spans="1:5" ht="13.5" customHeight="1" thickBot="1" x14ac:dyDescent="0.25">
      <c r="A11" s="78" t="s">
        <v>9</v>
      </c>
      <c r="B11" s="79"/>
      <c r="C11" s="363" t="s">
        <v>832</v>
      </c>
      <c r="D11" s="364"/>
      <c r="E11" s="93" t="s">
        <v>833</v>
      </c>
    </row>
    <row r="12" spans="1:5" x14ac:dyDescent="0.2">
      <c r="A12" s="42"/>
      <c r="B12" s="42"/>
      <c r="C12" s="42"/>
      <c r="D12" s="42"/>
      <c r="E12" s="93" t="s">
        <v>834</v>
      </c>
    </row>
    <row r="13" spans="1:5" ht="12.75" thickBot="1" x14ac:dyDescent="0.25">
      <c r="A13" s="43"/>
      <c r="B13" s="43"/>
      <c r="C13" s="43"/>
      <c r="D13" s="43"/>
      <c r="E13" s="93" t="s">
        <v>835</v>
      </c>
    </row>
    <row r="14" spans="1:5" ht="12.75" customHeight="1" thickBot="1" x14ac:dyDescent="0.25">
      <c r="A14" s="346" t="s">
        <v>10</v>
      </c>
      <c r="B14" s="347"/>
      <c r="C14" s="348" t="s">
        <v>11</v>
      </c>
      <c r="D14" s="347"/>
      <c r="E14" s="94" t="s">
        <v>392</v>
      </c>
    </row>
    <row r="15" spans="1:5" ht="12.75" customHeight="1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6" t="s">
        <v>27</v>
      </c>
      <c r="B16" s="15" t="s">
        <v>19</v>
      </c>
      <c r="C16" s="6" t="s">
        <v>836</v>
      </c>
      <c r="D16" s="4" t="s">
        <v>661</v>
      </c>
    </row>
    <row r="17" spans="1:4" x14ac:dyDescent="0.2">
      <c r="A17" s="190" t="s">
        <v>38</v>
      </c>
      <c r="B17" s="15" t="s">
        <v>19</v>
      </c>
      <c r="C17" s="7" t="s">
        <v>837</v>
      </c>
      <c r="D17" s="4" t="s">
        <v>661</v>
      </c>
    </row>
    <row r="18" spans="1:4" x14ac:dyDescent="0.2">
      <c r="A18" s="191" t="s">
        <v>838</v>
      </c>
      <c r="B18" s="192" t="s">
        <v>19</v>
      </c>
      <c r="C18" s="7" t="s">
        <v>839</v>
      </c>
      <c r="D18" s="4" t="s">
        <v>661</v>
      </c>
    </row>
    <row r="19" spans="1:4" x14ac:dyDescent="0.2">
      <c r="A19" s="190" t="s">
        <v>38</v>
      </c>
      <c r="B19" s="15" t="s">
        <v>19</v>
      </c>
      <c r="C19" s="3" t="s">
        <v>840</v>
      </c>
      <c r="D19" s="4" t="s">
        <v>661</v>
      </c>
    </row>
    <row r="20" spans="1:4" x14ac:dyDescent="0.2">
      <c r="A20" s="3" t="s">
        <v>841</v>
      </c>
      <c r="B20" s="4" t="s">
        <v>19</v>
      </c>
      <c r="C20" s="7" t="s">
        <v>842</v>
      </c>
      <c r="D20" s="4" t="s">
        <v>661</v>
      </c>
    </row>
    <row r="21" spans="1:4" ht="12.75" customHeight="1" x14ac:dyDescent="0.2">
      <c r="A21" s="6" t="s">
        <v>843</v>
      </c>
      <c r="B21" s="4" t="s">
        <v>19</v>
      </c>
      <c r="C21" s="7" t="s">
        <v>844</v>
      </c>
      <c r="D21" s="4" t="s">
        <v>735</v>
      </c>
    </row>
    <row r="22" spans="1:4" x14ac:dyDescent="0.2">
      <c r="A22" s="3" t="s">
        <v>845</v>
      </c>
      <c r="B22" s="4" t="s">
        <v>19</v>
      </c>
      <c r="C22" s="7" t="s">
        <v>845</v>
      </c>
      <c r="D22" s="4" t="s">
        <v>735</v>
      </c>
    </row>
    <row r="23" spans="1:4" x14ac:dyDescent="0.2">
      <c r="A23" s="3" t="s">
        <v>846</v>
      </c>
      <c r="B23" s="4" t="s">
        <v>19</v>
      </c>
      <c r="C23" s="7" t="s">
        <v>845</v>
      </c>
      <c r="D23" s="4" t="s">
        <v>39</v>
      </c>
    </row>
    <row r="24" spans="1:4" x14ac:dyDescent="0.2">
      <c r="A24" s="3" t="s">
        <v>847</v>
      </c>
      <c r="B24" s="4" t="s">
        <v>19</v>
      </c>
      <c r="C24" s="7" t="s">
        <v>847</v>
      </c>
      <c r="D24" s="4" t="s">
        <v>39</v>
      </c>
    </row>
    <row r="25" spans="1:4" x14ac:dyDescent="0.2">
      <c r="A25" s="3" t="s">
        <v>844</v>
      </c>
      <c r="B25" s="4" t="s">
        <v>735</v>
      </c>
      <c r="C25" s="7" t="s">
        <v>38</v>
      </c>
      <c r="D25" s="4" t="s">
        <v>19</v>
      </c>
    </row>
    <row r="26" spans="1:4" x14ac:dyDescent="0.2">
      <c r="A26" s="3" t="s">
        <v>842</v>
      </c>
      <c r="B26" s="4" t="s">
        <v>661</v>
      </c>
      <c r="C26" s="7" t="s">
        <v>27</v>
      </c>
      <c r="D26" s="4" t="s">
        <v>19</v>
      </c>
    </row>
    <row r="27" spans="1:4" x14ac:dyDescent="0.2">
      <c r="A27" s="3" t="s">
        <v>840</v>
      </c>
      <c r="B27" s="4" t="s">
        <v>661</v>
      </c>
      <c r="C27" s="16" t="s">
        <v>25</v>
      </c>
      <c r="D27" s="15" t="s">
        <v>19</v>
      </c>
    </row>
    <row r="28" spans="1:4" x14ac:dyDescent="0.2">
      <c r="A28" s="3" t="s">
        <v>848</v>
      </c>
      <c r="B28" s="4" t="s">
        <v>661</v>
      </c>
      <c r="C28" s="7" t="s">
        <v>27</v>
      </c>
      <c r="D28" s="4" t="s">
        <v>19</v>
      </c>
    </row>
    <row r="29" spans="1:4" x14ac:dyDescent="0.2">
      <c r="A29" s="6" t="s">
        <v>849</v>
      </c>
      <c r="B29" s="4" t="s">
        <v>661</v>
      </c>
      <c r="C29" s="7"/>
      <c r="D29" s="4"/>
    </row>
    <row r="30" spans="1:4" x14ac:dyDescent="0.2">
      <c r="A30" s="6" t="s">
        <v>732</v>
      </c>
      <c r="B30" s="4" t="s">
        <v>661</v>
      </c>
      <c r="C30" s="7"/>
      <c r="D30" s="4"/>
    </row>
    <row r="31" spans="1:4" x14ac:dyDescent="0.2">
      <c r="A31" s="3" t="s">
        <v>840</v>
      </c>
      <c r="B31" s="4" t="s">
        <v>661</v>
      </c>
      <c r="C31" s="7"/>
      <c r="D31" s="4"/>
    </row>
    <row r="32" spans="1:4" x14ac:dyDescent="0.2">
      <c r="A32" s="6" t="s">
        <v>836</v>
      </c>
      <c r="B32" s="4" t="s">
        <v>661</v>
      </c>
      <c r="C32" s="7"/>
      <c r="D32" s="4"/>
    </row>
    <row r="33" spans="1:4" x14ac:dyDescent="0.2">
      <c r="A33" s="6"/>
      <c r="B33" s="4"/>
      <c r="C33" s="7"/>
      <c r="D33" s="4"/>
    </row>
    <row r="34" spans="1:4" ht="12.75" thickBot="1" x14ac:dyDescent="0.25">
      <c r="A34" s="6"/>
      <c r="B34" s="4"/>
      <c r="C34" s="7"/>
      <c r="D34" s="4"/>
    </row>
    <row r="35" spans="1:4" ht="24.75" thickBot="1" x14ac:dyDescent="0.25">
      <c r="A35" s="48" t="s">
        <v>850</v>
      </c>
      <c r="B35" s="49" t="s">
        <v>851</v>
      </c>
      <c r="C35" s="7"/>
      <c r="D35" s="4"/>
    </row>
    <row r="36" spans="1:4" ht="12.75" thickBot="1" x14ac:dyDescent="0.25">
      <c r="A36" s="193" t="s">
        <v>12</v>
      </c>
      <c r="B36" s="194" t="s">
        <v>13</v>
      </c>
      <c r="C36" s="7"/>
      <c r="D36" s="4"/>
    </row>
    <row r="37" spans="1:4" x14ac:dyDescent="0.2">
      <c r="A37" s="3" t="s">
        <v>845</v>
      </c>
      <c r="B37" s="4" t="s">
        <v>19</v>
      </c>
      <c r="C37" s="7"/>
      <c r="D37" s="4"/>
    </row>
    <row r="38" spans="1:4" x14ac:dyDescent="0.2">
      <c r="A38" s="51" t="s">
        <v>852</v>
      </c>
      <c r="B38" s="52" t="s">
        <v>19</v>
      </c>
      <c r="C38" s="7"/>
      <c r="D38" s="4"/>
    </row>
    <row r="39" spans="1:4" x14ac:dyDescent="0.2">
      <c r="A39" s="51" t="s">
        <v>847</v>
      </c>
      <c r="B39" s="52" t="s">
        <v>19</v>
      </c>
      <c r="C39" s="7"/>
      <c r="D39" s="4"/>
    </row>
    <row r="40" spans="1:4" x14ac:dyDescent="0.2">
      <c r="A40" s="51" t="s">
        <v>853</v>
      </c>
      <c r="B40" s="52" t="s">
        <v>39</v>
      </c>
      <c r="C40" s="7"/>
      <c r="D40" s="4"/>
    </row>
    <row r="41" spans="1:4" x14ac:dyDescent="0.2">
      <c r="A41" s="51" t="s">
        <v>854</v>
      </c>
      <c r="B41" s="52" t="s">
        <v>39</v>
      </c>
      <c r="C41" s="7"/>
      <c r="D41" s="4"/>
    </row>
    <row r="42" spans="1:4" x14ac:dyDescent="0.2">
      <c r="A42" s="51" t="s">
        <v>854</v>
      </c>
      <c r="B42" s="52" t="s">
        <v>735</v>
      </c>
      <c r="C42" s="7"/>
      <c r="D42" s="4"/>
    </row>
    <row r="43" spans="1:4" x14ac:dyDescent="0.2">
      <c r="A43" s="51" t="s">
        <v>855</v>
      </c>
      <c r="B43" s="52" t="s">
        <v>735</v>
      </c>
      <c r="C43" s="7"/>
      <c r="D43" s="4"/>
    </row>
    <row r="44" spans="1:4" x14ac:dyDescent="0.2">
      <c r="A44" s="51" t="s">
        <v>856</v>
      </c>
      <c r="B44" s="52" t="s">
        <v>735</v>
      </c>
      <c r="C44" s="7"/>
      <c r="D44" s="4"/>
    </row>
    <row r="45" spans="1:4" x14ac:dyDescent="0.2">
      <c r="A45" s="51" t="s">
        <v>40</v>
      </c>
      <c r="B45" s="52" t="s">
        <v>661</v>
      </c>
      <c r="C45" s="7"/>
      <c r="D45" s="4"/>
    </row>
    <row r="46" spans="1:4" x14ac:dyDescent="0.2">
      <c r="A46" s="51" t="s">
        <v>857</v>
      </c>
      <c r="B46" s="52" t="s">
        <v>661</v>
      </c>
      <c r="C46" s="7"/>
      <c r="D46" s="4"/>
    </row>
    <row r="47" spans="1:4" x14ac:dyDescent="0.2">
      <c r="A47" s="51" t="s">
        <v>660</v>
      </c>
      <c r="B47" s="52" t="s">
        <v>661</v>
      </c>
      <c r="C47" s="7"/>
      <c r="D47" s="4"/>
    </row>
    <row r="48" spans="1:4" x14ac:dyDescent="0.2">
      <c r="A48" s="3" t="s">
        <v>840</v>
      </c>
      <c r="B48" s="4" t="s">
        <v>661</v>
      </c>
      <c r="C48" s="7"/>
      <c r="D48" s="4"/>
    </row>
    <row r="49" spans="1:4" x14ac:dyDescent="0.2">
      <c r="A49" s="6"/>
      <c r="B49" s="4"/>
      <c r="C49" s="7"/>
      <c r="D49" s="4"/>
    </row>
    <row r="50" spans="1:4" ht="12.75" thickBot="1" x14ac:dyDescent="0.25">
      <c r="A50" s="6"/>
      <c r="B50" s="4"/>
      <c r="C50" s="7"/>
      <c r="D50" s="4"/>
    </row>
    <row r="51" spans="1:4" ht="24.75" thickBot="1" x14ac:dyDescent="0.25">
      <c r="A51" s="48" t="s">
        <v>858</v>
      </c>
      <c r="B51" s="49" t="s">
        <v>859</v>
      </c>
      <c r="C51" s="7"/>
      <c r="D51" s="4"/>
    </row>
    <row r="52" spans="1:4" ht="12.75" thickBot="1" x14ac:dyDescent="0.25">
      <c r="A52" s="193" t="s">
        <v>12</v>
      </c>
      <c r="B52" s="194" t="s">
        <v>13</v>
      </c>
      <c r="C52" s="7"/>
      <c r="D52" s="4"/>
    </row>
    <row r="53" spans="1:4" x14ac:dyDescent="0.2">
      <c r="A53" s="195" t="s">
        <v>844</v>
      </c>
      <c r="B53" s="196" t="s">
        <v>735</v>
      </c>
      <c r="C53" s="7"/>
      <c r="D53" s="4"/>
    </row>
    <row r="54" spans="1:4" x14ac:dyDescent="0.2">
      <c r="A54" s="197" t="s">
        <v>856</v>
      </c>
      <c r="B54" s="198" t="s">
        <v>735</v>
      </c>
      <c r="C54" s="7"/>
      <c r="D54" s="4"/>
    </row>
    <row r="55" spans="1:4" x14ac:dyDescent="0.2">
      <c r="A55" s="199" t="s">
        <v>860</v>
      </c>
      <c r="B55" s="200" t="s">
        <v>735</v>
      </c>
      <c r="C55" s="7"/>
      <c r="D55" s="4"/>
    </row>
    <row r="56" spans="1:4" x14ac:dyDescent="0.2">
      <c r="A56" s="195" t="s">
        <v>844</v>
      </c>
      <c r="B56" s="196" t="s">
        <v>735</v>
      </c>
      <c r="C56" s="7"/>
      <c r="D56" s="4"/>
    </row>
    <row r="57" spans="1:4" x14ac:dyDescent="0.2">
      <c r="A57" s="195"/>
      <c r="B57" s="196"/>
      <c r="C57" s="7"/>
      <c r="D57" s="4"/>
    </row>
    <row r="58" spans="1:4" x14ac:dyDescent="0.2">
      <c r="A58" s="195"/>
      <c r="B58" s="196"/>
      <c r="C58" s="7"/>
      <c r="D58" s="4"/>
    </row>
    <row r="59" spans="1:4" x14ac:dyDescent="0.2">
      <c r="A59" s="195"/>
      <c r="B59" s="196"/>
      <c r="C59" s="7"/>
      <c r="D59" s="4"/>
    </row>
    <row r="60" spans="1:4" x14ac:dyDescent="0.2">
      <c r="A60" s="195"/>
      <c r="B60" s="196"/>
      <c r="C60" s="7"/>
      <c r="D60" s="4"/>
    </row>
    <row r="61" spans="1:4" x14ac:dyDescent="0.2">
      <c r="A61" s="6"/>
      <c r="B61" s="4"/>
      <c r="C61" s="7"/>
      <c r="D61" s="4"/>
    </row>
    <row r="62" spans="1:4" x14ac:dyDescent="0.2">
      <c r="A62" s="6"/>
      <c r="B62" s="4"/>
      <c r="C62" s="7"/>
      <c r="D62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G60"/>
  <sheetViews>
    <sheetView view="pageBreakPreview" topLeftCell="A36" zoomScaleNormal="65" zoomScaleSheetLayoutView="100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401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402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403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404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405</v>
      </c>
    </row>
    <row r="7" spans="1:5" ht="12.75" customHeight="1" thickBot="1" x14ac:dyDescent="0.25">
      <c r="A7" s="75" t="s">
        <v>5</v>
      </c>
      <c r="B7" s="76"/>
      <c r="C7" s="353">
        <v>404</v>
      </c>
      <c r="D7" s="354"/>
      <c r="E7" s="94" t="s">
        <v>406</v>
      </c>
    </row>
    <row r="8" spans="1:5" ht="13.5" customHeight="1" thickBot="1" x14ac:dyDescent="0.25">
      <c r="A8" s="75" t="s">
        <v>6</v>
      </c>
      <c r="B8" s="76"/>
      <c r="C8" s="353">
        <v>1304</v>
      </c>
      <c r="D8" s="357"/>
      <c r="E8" s="91" t="s">
        <v>445</v>
      </c>
    </row>
    <row r="9" spans="1:5" ht="12.75" customHeight="1" x14ac:dyDescent="0.2">
      <c r="A9" s="75" t="s">
        <v>7</v>
      </c>
      <c r="B9" s="76"/>
      <c r="C9" s="353" t="s">
        <v>149</v>
      </c>
      <c r="D9" s="354"/>
      <c r="E9" s="92" t="s">
        <v>407</v>
      </c>
    </row>
    <row r="10" spans="1:5" ht="12.75" customHeight="1" x14ac:dyDescent="0.2">
      <c r="A10" s="75" t="s">
        <v>8</v>
      </c>
      <c r="B10" s="77"/>
      <c r="C10" s="353" t="s">
        <v>413</v>
      </c>
      <c r="D10" s="357"/>
      <c r="E10" s="93" t="s">
        <v>408</v>
      </c>
    </row>
    <row r="11" spans="1:5" ht="13.5" customHeight="1" thickBot="1" x14ac:dyDescent="0.25">
      <c r="A11" s="78" t="s">
        <v>9</v>
      </c>
      <c r="B11" s="79"/>
      <c r="C11" s="355"/>
      <c r="D11" s="365"/>
      <c r="E11" s="93" t="s">
        <v>409</v>
      </c>
    </row>
    <row r="12" spans="1:5" x14ac:dyDescent="0.2">
      <c r="E12" s="93" t="s">
        <v>410</v>
      </c>
    </row>
    <row r="13" spans="1:5" ht="13.5" thickBot="1" x14ac:dyDescent="0.25">
      <c r="A13" s="47"/>
      <c r="E13" s="93" t="s">
        <v>411</v>
      </c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 t="s">
        <v>412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40</v>
      </c>
      <c r="B16" s="2" t="s">
        <v>42</v>
      </c>
      <c r="C16" s="6"/>
      <c r="D16" s="4"/>
    </row>
    <row r="17" spans="1:4" x14ac:dyDescent="0.2">
      <c r="A17" s="3" t="s">
        <v>41</v>
      </c>
      <c r="B17" s="4" t="s">
        <v>42</v>
      </c>
      <c r="C17" s="7"/>
      <c r="D17" s="4"/>
    </row>
    <row r="18" spans="1:4" x14ac:dyDescent="0.2">
      <c r="A18" s="6" t="s">
        <v>43</v>
      </c>
      <c r="B18" s="4" t="s">
        <v>42</v>
      </c>
      <c r="C18" s="7"/>
      <c r="D18" s="4"/>
    </row>
    <row r="19" spans="1:4" x14ac:dyDescent="0.2">
      <c r="A19" s="6" t="s">
        <v>45</v>
      </c>
      <c r="B19" s="4" t="s">
        <v>42</v>
      </c>
      <c r="C19" s="7"/>
      <c r="D19" s="4"/>
    </row>
    <row r="20" spans="1:4" x14ac:dyDescent="0.2">
      <c r="A20" s="6" t="s">
        <v>47</v>
      </c>
      <c r="B20" s="4" t="s">
        <v>42</v>
      </c>
      <c r="C20" s="7"/>
      <c r="D20" s="4"/>
    </row>
    <row r="21" spans="1:4" x14ac:dyDescent="0.2">
      <c r="A21" s="6" t="s">
        <v>49</v>
      </c>
      <c r="B21" s="4" t="s">
        <v>42</v>
      </c>
      <c r="C21" s="7"/>
      <c r="D21" s="4"/>
    </row>
    <row r="22" spans="1:4" x14ac:dyDescent="0.2">
      <c r="A22" s="6" t="s">
        <v>50</v>
      </c>
      <c r="B22" s="4" t="s">
        <v>42</v>
      </c>
      <c r="C22" s="5"/>
      <c r="D22" s="4"/>
    </row>
    <row r="23" spans="1:4" x14ac:dyDescent="0.2">
      <c r="A23" s="6" t="s">
        <v>51</v>
      </c>
      <c r="B23" s="4" t="s">
        <v>42</v>
      </c>
      <c r="C23" s="7"/>
      <c r="D23" s="4"/>
    </row>
    <row r="24" spans="1:4" x14ac:dyDescent="0.2">
      <c r="A24" s="7" t="s">
        <v>51</v>
      </c>
      <c r="B24" s="4" t="s">
        <v>52</v>
      </c>
      <c r="C24" s="7"/>
      <c r="D24" s="4"/>
    </row>
    <row r="25" spans="1:4" x14ac:dyDescent="0.2">
      <c r="A25" s="6" t="s">
        <v>38</v>
      </c>
      <c r="B25" s="4" t="s">
        <v>52</v>
      </c>
      <c r="C25" s="5"/>
      <c r="D25" s="4"/>
    </row>
    <row r="26" spans="1:4" x14ac:dyDescent="0.2">
      <c r="A26" s="6" t="s">
        <v>38</v>
      </c>
      <c r="B26" s="4" t="s">
        <v>19</v>
      </c>
      <c r="C26" s="5"/>
      <c r="D26" s="4"/>
    </row>
    <row r="27" spans="1:4" x14ac:dyDescent="0.2">
      <c r="A27" s="6" t="s">
        <v>53</v>
      </c>
      <c r="B27" s="4" t="s">
        <v>19</v>
      </c>
      <c r="C27" s="5"/>
      <c r="D27" s="4"/>
    </row>
    <row r="28" spans="1:4" x14ac:dyDescent="0.2">
      <c r="A28" s="6" t="s">
        <v>54</v>
      </c>
      <c r="B28" s="4" t="s">
        <v>19</v>
      </c>
      <c r="C28" s="5"/>
      <c r="D28" s="4"/>
    </row>
    <row r="29" spans="1:4" x14ac:dyDescent="0.2">
      <c r="A29" s="6" t="s">
        <v>56</v>
      </c>
      <c r="B29" s="4" t="s">
        <v>19</v>
      </c>
      <c r="C29" s="5"/>
      <c r="D29" s="4"/>
    </row>
    <row r="30" spans="1:4" x14ac:dyDescent="0.2">
      <c r="A30" s="6" t="s">
        <v>35</v>
      </c>
      <c r="B30" s="4" t="s">
        <v>19</v>
      </c>
      <c r="C30" s="7"/>
      <c r="D30" s="4"/>
    </row>
    <row r="31" spans="1:4" x14ac:dyDescent="0.2">
      <c r="A31" s="28" t="s">
        <v>18</v>
      </c>
      <c r="B31" s="29" t="s">
        <v>19</v>
      </c>
      <c r="C31" s="7"/>
      <c r="D31" s="4"/>
    </row>
    <row r="32" spans="1:4" x14ac:dyDescent="0.2">
      <c r="A32" s="7" t="s">
        <v>44</v>
      </c>
      <c r="B32" s="4" t="s">
        <v>19</v>
      </c>
      <c r="C32" s="7"/>
      <c r="D32" s="4"/>
    </row>
    <row r="33" spans="1:4" x14ac:dyDescent="0.2">
      <c r="A33" s="7" t="s">
        <v>46</v>
      </c>
      <c r="B33" s="4" t="s">
        <v>19</v>
      </c>
      <c r="C33" s="7"/>
      <c r="D33" s="4"/>
    </row>
    <row r="34" spans="1:4" x14ac:dyDescent="0.2">
      <c r="A34" s="7" t="s">
        <v>48</v>
      </c>
      <c r="B34" s="4" t="s">
        <v>19</v>
      </c>
      <c r="C34" s="7"/>
      <c r="D34" s="4"/>
    </row>
    <row r="35" spans="1:4" x14ac:dyDescent="0.2">
      <c r="A35" s="7" t="s">
        <v>44</v>
      </c>
      <c r="B35" s="4" t="s">
        <v>19</v>
      </c>
      <c r="C35" s="7"/>
      <c r="D35" s="4"/>
    </row>
    <row r="36" spans="1:4" x14ac:dyDescent="0.2">
      <c r="A36" s="7" t="s">
        <v>36</v>
      </c>
      <c r="B36" s="4" t="s">
        <v>19</v>
      </c>
      <c r="C36" s="7"/>
      <c r="D36" s="4"/>
    </row>
    <row r="37" spans="1:4" x14ac:dyDescent="0.2">
      <c r="A37" s="5" t="s">
        <v>23</v>
      </c>
      <c r="B37" s="4" t="s">
        <v>19</v>
      </c>
      <c r="C37" s="7"/>
      <c r="D37" s="4"/>
    </row>
    <row r="38" spans="1:4" x14ac:dyDescent="0.2">
      <c r="A38" s="7" t="s">
        <v>38</v>
      </c>
      <c r="B38" s="4" t="s">
        <v>19</v>
      </c>
      <c r="C38" s="7"/>
      <c r="D38" s="4"/>
    </row>
    <row r="39" spans="1:4" x14ac:dyDescent="0.2">
      <c r="A39" s="7" t="s">
        <v>38</v>
      </c>
      <c r="B39" s="4" t="s">
        <v>52</v>
      </c>
      <c r="C39" s="7"/>
      <c r="D39" s="4"/>
    </row>
    <row r="40" spans="1:4" x14ac:dyDescent="0.2">
      <c r="A40" s="5" t="s">
        <v>51</v>
      </c>
      <c r="B40" s="4" t="s">
        <v>52</v>
      </c>
      <c r="C40" s="7"/>
      <c r="D40" s="4"/>
    </row>
    <row r="41" spans="1:4" x14ac:dyDescent="0.2">
      <c r="A41" s="5" t="s">
        <v>51</v>
      </c>
      <c r="B41" s="4" t="s">
        <v>42</v>
      </c>
      <c r="C41" s="7"/>
      <c r="D41" s="4"/>
    </row>
    <row r="42" spans="1:4" x14ac:dyDescent="0.2">
      <c r="A42" s="5" t="s">
        <v>55</v>
      </c>
      <c r="B42" s="4" t="s">
        <v>42</v>
      </c>
      <c r="C42" s="7"/>
      <c r="D42" s="4"/>
    </row>
    <row r="43" spans="1:4" x14ac:dyDescent="0.2">
      <c r="A43" s="5" t="s">
        <v>57</v>
      </c>
      <c r="B43" s="4" t="s">
        <v>42</v>
      </c>
      <c r="C43" s="7"/>
      <c r="D43" s="4"/>
    </row>
    <row r="44" spans="1:4" x14ac:dyDescent="0.2">
      <c r="A44" s="5" t="s">
        <v>58</v>
      </c>
      <c r="B44" s="4" t="s">
        <v>42</v>
      </c>
      <c r="C44" s="7"/>
      <c r="D44" s="4"/>
    </row>
    <row r="45" spans="1:4" x14ac:dyDescent="0.2">
      <c r="A45" s="7" t="s">
        <v>43</v>
      </c>
      <c r="B45" s="4" t="s">
        <v>42</v>
      </c>
      <c r="C45" s="7"/>
      <c r="D45" s="4"/>
    </row>
    <row r="46" spans="1:4" x14ac:dyDescent="0.2">
      <c r="A46" s="7" t="s">
        <v>45</v>
      </c>
      <c r="B46" s="4" t="s">
        <v>42</v>
      </c>
      <c r="C46" s="7"/>
      <c r="D46" s="4"/>
    </row>
    <row r="47" spans="1:4" x14ac:dyDescent="0.2">
      <c r="A47" s="28"/>
      <c r="B47" s="29"/>
      <c r="C47" s="7"/>
      <c r="D47" s="4"/>
    </row>
    <row r="48" spans="1:4" ht="13.5" thickBot="1" x14ac:dyDescent="0.25">
      <c r="A48" s="28"/>
      <c r="B48" s="29"/>
      <c r="C48" s="7"/>
      <c r="D48" s="4"/>
    </row>
    <row r="49" spans="1:4" ht="24.75" thickBot="1" x14ac:dyDescent="0.25">
      <c r="A49" s="48" t="s">
        <v>657</v>
      </c>
      <c r="B49" s="49" t="s">
        <v>997</v>
      </c>
      <c r="C49" s="7"/>
      <c r="D49" s="4"/>
    </row>
    <row r="50" spans="1:4" ht="13.5" thickBot="1" x14ac:dyDescent="0.25">
      <c r="A50" s="50" t="s">
        <v>12</v>
      </c>
      <c r="B50" s="113" t="s">
        <v>13</v>
      </c>
      <c r="C50" s="7"/>
      <c r="D50" s="4"/>
    </row>
    <row r="51" spans="1:4" x14ac:dyDescent="0.2">
      <c r="A51" s="5" t="s">
        <v>57</v>
      </c>
      <c r="B51" s="4" t="s">
        <v>42</v>
      </c>
      <c r="C51" s="7"/>
      <c r="D51" s="4"/>
    </row>
    <row r="52" spans="1:4" x14ac:dyDescent="0.2">
      <c r="A52" s="5" t="s">
        <v>58</v>
      </c>
      <c r="B52" s="4" t="s">
        <v>42</v>
      </c>
      <c r="C52" s="7"/>
      <c r="D52" s="4"/>
    </row>
    <row r="53" spans="1:4" x14ac:dyDescent="0.2">
      <c r="A53" s="115" t="s">
        <v>40</v>
      </c>
      <c r="B53" s="52" t="s">
        <v>42</v>
      </c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sheetPr>
    <tabColor rgb="FF92D050"/>
  </sheetPr>
  <dimension ref="A1:G61"/>
  <sheetViews>
    <sheetView view="pageBreakPreview" zoomScaleNormal="65" zoomScaleSheetLayoutView="100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4" style="46" customWidth="1"/>
    <col min="2" max="2" width="28.42578125" style="46" bestFit="1" customWidth="1"/>
    <col min="3" max="3" width="44.140625" style="46" customWidth="1"/>
    <col min="4" max="4" width="35.85546875" style="46" customWidth="1"/>
    <col min="5" max="5" width="42.85546875" style="96" customWidth="1"/>
    <col min="6" max="7" width="14.5703125" style="288" customWidth="1"/>
    <col min="8" max="16384" width="27.85546875" style="25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414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401</v>
      </c>
    </row>
    <row r="4" spans="1:5" x14ac:dyDescent="0.2">
      <c r="A4" s="40" t="s">
        <v>2</v>
      </c>
      <c r="B4" s="41"/>
      <c r="C4" s="349">
        <v>45689</v>
      </c>
      <c r="D4" s="350"/>
      <c r="E4" s="93"/>
    </row>
    <row r="5" spans="1:5" x14ac:dyDescent="0.2">
      <c r="A5" s="40" t="s">
        <v>3</v>
      </c>
      <c r="B5" s="41"/>
      <c r="C5" s="412">
        <v>45968</v>
      </c>
      <c r="D5" s="413"/>
      <c r="E5" s="93" t="s">
        <v>388</v>
      </c>
    </row>
    <row r="6" spans="1:5" ht="12.75" customHeight="1" x14ac:dyDescent="0.2">
      <c r="A6" s="40" t="s">
        <v>4</v>
      </c>
      <c r="B6" s="41"/>
      <c r="C6" s="351">
        <v>13</v>
      </c>
      <c r="D6" s="352"/>
      <c r="E6" s="93" t="s">
        <v>389</v>
      </c>
    </row>
    <row r="7" spans="1:5" ht="12.75" customHeight="1" thickBot="1" x14ac:dyDescent="0.25">
      <c r="A7" s="75" t="s">
        <v>5</v>
      </c>
      <c r="B7" s="76"/>
      <c r="C7" s="342" t="s">
        <v>59</v>
      </c>
      <c r="D7" s="368"/>
      <c r="E7" s="94" t="s">
        <v>402</v>
      </c>
    </row>
    <row r="8" spans="1:5" ht="13.5" customHeight="1" thickBot="1" x14ac:dyDescent="0.25">
      <c r="A8" s="75" t="s">
        <v>6</v>
      </c>
      <c r="B8" s="76"/>
      <c r="C8" s="342" t="s">
        <v>383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148</v>
      </c>
      <c r="D9" s="368"/>
      <c r="E9" s="92" t="s">
        <v>410</v>
      </c>
    </row>
    <row r="10" spans="1:5" ht="12.75" customHeight="1" x14ac:dyDescent="0.2">
      <c r="A10" s="75" t="s">
        <v>8</v>
      </c>
      <c r="B10" s="77"/>
      <c r="C10" s="353" t="s">
        <v>413</v>
      </c>
      <c r="D10" s="357"/>
      <c r="E10" s="93" t="s">
        <v>415</v>
      </c>
    </row>
    <row r="11" spans="1:5" ht="13.5" customHeight="1" thickBot="1" x14ac:dyDescent="0.25">
      <c r="A11" s="78" t="s">
        <v>9</v>
      </c>
      <c r="B11" s="79"/>
      <c r="C11" s="366" t="s">
        <v>1046</v>
      </c>
      <c r="D11" s="367"/>
      <c r="E11" s="93" t="s">
        <v>416</v>
      </c>
    </row>
    <row r="12" spans="1:5" x14ac:dyDescent="0.2">
      <c r="A12" s="42"/>
      <c r="B12" s="42"/>
      <c r="C12" s="42"/>
      <c r="D12" s="42"/>
      <c r="E12" s="93" t="s">
        <v>412</v>
      </c>
    </row>
    <row r="13" spans="1:5" ht="13.5" thickBot="1" x14ac:dyDescent="0.25">
      <c r="A13" s="43"/>
      <c r="B13" s="43"/>
      <c r="C13" s="43"/>
      <c r="D13" s="43"/>
      <c r="E13" s="93"/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20" t="s">
        <v>40</v>
      </c>
      <c r="B16" s="21" t="s">
        <v>42</v>
      </c>
      <c r="C16" s="339" t="s">
        <v>38</v>
      </c>
      <c r="D16" s="340" t="s">
        <v>52</v>
      </c>
    </row>
    <row r="17" spans="1:4" x14ac:dyDescent="0.2">
      <c r="A17" s="23" t="s">
        <v>41</v>
      </c>
      <c r="B17" s="22" t="s">
        <v>42</v>
      </c>
      <c r="C17" s="7" t="s">
        <v>51</v>
      </c>
      <c r="D17" s="22" t="s">
        <v>52</v>
      </c>
    </row>
    <row r="18" spans="1:4" x14ac:dyDescent="0.2">
      <c r="A18" s="24" t="s">
        <v>43</v>
      </c>
      <c r="B18" s="22" t="s">
        <v>42</v>
      </c>
      <c r="C18" s="26" t="s">
        <v>51</v>
      </c>
      <c r="D18" s="22" t="s">
        <v>42</v>
      </c>
    </row>
    <row r="19" spans="1:4" x14ac:dyDescent="0.2">
      <c r="A19" s="24" t="s">
        <v>45</v>
      </c>
      <c r="B19" s="22" t="s">
        <v>42</v>
      </c>
      <c r="C19" s="26" t="s">
        <v>55</v>
      </c>
      <c r="D19" s="22" t="s">
        <v>42</v>
      </c>
    </row>
    <row r="20" spans="1:4" x14ac:dyDescent="0.2">
      <c r="A20" s="24" t="s">
        <v>47</v>
      </c>
      <c r="B20" s="22" t="s">
        <v>42</v>
      </c>
      <c r="C20" s="26" t="s">
        <v>57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58</v>
      </c>
      <c r="D21" s="22" t="s">
        <v>42</v>
      </c>
    </row>
    <row r="22" spans="1:4" x14ac:dyDescent="0.2">
      <c r="A22" s="24" t="s">
        <v>50</v>
      </c>
      <c r="B22" s="22" t="s">
        <v>42</v>
      </c>
      <c r="C22" s="27" t="s">
        <v>43</v>
      </c>
      <c r="D22" s="22" t="s">
        <v>42</v>
      </c>
    </row>
    <row r="23" spans="1:4" x14ac:dyDescent="0.2">
      <c r="A23" s="24" t="s">
        <v>51</v>
      </c>
      <c r="B23" s="22" t="s">
        <v>42</v>
      </c>
      <c r="C23" s="27" t="s">
        <v>45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/>
      <c r="D24" s="22"/>
    </row>
    <row r="25" spans="1:4" ht="24" x14ac:dyDescent="0.2">
      <c r="A25" s="7" t="s">
        <v>38</v>
      </c>
      <c r="B25" s="22" t="s">
        <v>52</v>
      </c>
      <c r="C25" s="27"/>
      <c r="D25" s="22"/>
    </row>
    <row r="26" spans="1:4" x14ac:dyDescent="0.2">
      <c r="A26" s="339" t="s">
        <v>60</v>
      </c>
      <c r="B26" s="340" t="s">
        <v>52</v>
      </c>
      <c r="C26" s="27"/>
      <c r="D26" s="22"/>
    </row>
    <row r="27" spans="1:4" ht="24" x14ac:dyDescent="0.2">
      <c r="A27" s="339" t="s">
        <v>38</v>
      </c>
      <c r="B27" s="340" t="s">
        <v>52</v>
      </c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68271-07E7-4247-ACBC-B6F49EE0D20E}">
  <dimension ref="A1:G71"/>
  <sheetViews>
    <sheetView view="pageBreakPreview" topLeftCell="A18" zoomScaleNormal="70" zoomScaleSheetLayoutView="100" workbookViewId="0">
      <selection activeCell="C15" sqref="C15"/>
    </sheetView>
  </sheetViews>
  <sheetFormatPr baseColWidth="10" defaultRowHeight="12.75" x14ac:dyDescent="0.2"/>
  <cols>
    <col min="1" max="1" width="33.7109375" style="224" customWidth="1"/>
    <col min="2" max="2" width="28.7109375" style="224" customWidth="1"/>
    <col min="3" max="3" width="33.7109375" style="224" customWidth="1"/>
    <col min="4" max="4" width="28.7109375" style="224" customWidth="1"/>
    <col min="5" max="5" width="30.42578125" style="96" bestFit="1" customWidth="1"/>
    <col min="6" max="7" width="14.5703125" style="288" customWidth="1"/>
    <col min="8" max="16384" width="11.42578125" style="224"/>
  </cols>
  <sheetData>
    <row r="1" spans="1:5" ht="13.5" thickBot="1" x14ac:dyDescent="0.25">
      <c r="A1" s="220" t="s">
        <v>0</v>
      </c>
      <c r="B1" s="221"/>
      <c r="C1" s="222"/>
      <c r="D1" s="222"/>
      <c r="E1" s="223" t="s">
        <v>381</v>
      </c>
    </row>
    <row r="2" spans="1:5" ht="13.5" thickBot="1" x14ac:dyDescent="0.25">
      <c r="E2" s="225" t="s">
        <v>979</v>
      </c>
    </row>
    <row r="3" spans="1:5" x14ac:dyDescent="0.2">
      <c r="A3" s="226" t="s">
        <v>1</v>
      </c>
      <c r="B3" s="227"/>
      <c r="C3" s="410">
        <v>2025</v>
      </c>
      <c r="D3" s="411"/>
      <c r="E3" s="228" t="s">
        <v>419</v>
      </c>
    </row>
    <row r="4" spans="1:5" x14ac:dyDescent="0.2">
      <c r="A4" s="229" t="s">
        <v>2</v>
      </c>
      <c r="B4" s="230"/>
      <c r="C4" s="371">
        <v>45689</v>
      </c>
      <c r="D4" s="372"/>
      <c r="E4" s="228" t="s">
        <v>988</v>
      </c>
    </row>
    <row r="5" spans="1:5" x14ac:dyDescent="0.2">
      <c r="A5" s="229" t="s">
        <v>3</v>
      </c>
      <c r="B5" s="230"/>
      <c r="C5" s="414">
        <v>45968</v>
      </c>
      <c r="D5" s="415"/>
      <c r="E5" s="228"/>
    </row>
    <row r="6" spans="1:5" x14ac:dyDescent="0.2">
      <c r="A6" s="229" t="s">
        <v>4</v>
      </c>
      <c r="B6" s="230"/>
      <c r="C6" s="375">
        <v>13</v>
      </c>
      <c r="D6" s="370"/>
      <c r="E6" s="228"/>
    </row>
    <row r="7" spans="1:5" ht="13.5" thickBot="1" x14ac:dyDescent="0.25">
      <c r="A7" s="231" t="s">
        <v>5</v>
      </c>
      <c r="B7" s="232"/>
      <c r="C7" s="376" t="s">
        <v>990</v>
      </c>
      <c r="D7" s="377"/>
      <c r="E7" s="233"/>
    </row>
    <row r="8" spans="1:5" ht="13.5" thickBot="1" x14ac:dyDescent="0.25">
      <c r="A8" s="231" t="s">
        <v>6</v>
      </c>
      <c r="B8" s="232"/>
      <c r="C8" s="369" t="s">
        <v>984</v>
      </c>
      <c r="D8" s="370"/>
      <c r="E8" s="223" t="s">
        <v>980</v>
      </c>
    </row>
    <row r="9" spans="1:5" x14ac:dyDescent="0.2">
      <c r="A9" s="231" t="s">
        <v>7</v>
      </c>
      <c r="B9" s="232"/>
      <c r="C9" s="369" t="s">
        <v>991</v>
      </c>
      <c r="D9" s="370"/>
      <c r="E9" s="277" t="s">
        <v>419</v>
      </c>
    </row>
    <row r="10" spans="1:5" x14ac:dyDescent="0.2">
      <c r="A10" s="231" t="s">
        <v>8</v>
      </c>
      <c r="B10" s="234"/>
      <c r="C10" s="369"/>
      <c r="D10" s="370"/>
      <c r="E10" s="278" t="s">
        <v>979</v>
      </c>
    </row>
    <row r="11" spans="1:5" ht="13.5" thickBot="1" x14ac:dyDescent="0.25">
      <c r="A11" s="235" t="s">
        <v>9</v>
      </c>
      <c r="B11" s="236"/>
      <c r="C11" s="378"/>
      <c r="D11" s="379"/>
      <c r="E11" s="278" t="s">
        <v>752</v>
      </c>
    </row>
    <row r="12" spans="1:5" x14ac:dyDescent="0.2">
      <c r="E12" s="228"/>
    </row>
    <row r="13" spans="1:5" ht="13.5" thickBot="1" x14ac:dyDescent="0.25">
      <c r="E13" s="228"/>
    </row>
    <row r="14" spans="1:5" ht="13.5" thickBot="1" x14ac:dyDescent="0.25">
      <c r="A14" s="380" t="s">
        <v>10</v>
      </c>
      <c r="B14" s="381"/>
      <c r="C14" s="382" t="s">
        <v>11</v>
      </c>
      <c r="D14" s="381"/>
      <c r="E14" s="228"/>
    </row>
    <row r="15" spans="1:5" ht="12.75" customHeight="1" thickBot="1" x14ac:dyDescent="0.25">
      <c r="A15" s="237" t="s">
        <v>12</v>
      </c>
      <c r="B15" s="238" t="s">
        <v>13</v>
      </c>
      <c r="C15" s="239" t="s">
        <v>12</v>
      </c>
      <c r="D15" s="238" t="s">
        <v>13</v>
      </c>
      <c r="E15" s="240"/>
    </row>
    <row r="16" spans="1:5" x14ac:dyDescent="0.2">
      <c r="A16" s="261" t="s">
        <v>736</v>
      </c>
      <c r="B16" s="241" t="s">
        <v>39</v>
      </c>
      <c r="C16" s="289" t="s">
        <v>987</v>
      </c>
      <c r="D16" s="290" t="s">
        <v>72</v>
      </c>
      <c r="E16" s="244"/>
    </row>
    <row r="17" spans="1:5" x14ac:dyDescent="0.2">
      <c r="A17" s="262" t="s">
        <v>745</v>
      </c>
      <c r="B17" s="241" t="s">
        <v>15</v>
      </c>
      <c r="C17" s="289" t="s">
        <v>986</v>
      </c>
      <c r="D17" s="290" t="s">
        <v>72</v>
      </c>
      <c r="E17" s="244"/>
    </row>
    <row r="18" spans="1:5" x14ac:dyDescent="0.2">
      <c r="A18" s="262" t="s">
        <v>744</v>
      </c>
      <c r="B18" s="241" t="s">
        <v>15</v>
      </c>
      <c r="C18" s="289" t="s">
        <v>985</v>
      </c>
      <c r="D18" s="290" t="s">
        <v>72</v>
      </c>
      <c r="E18" s="244"/>
    </row>
    <row r="19" spans="1:5" x14ac:dyDescent="0.2">
      <c r="A19" s="261" t="s">
        <v>743</v>
      </c>
      <c r="B19" s="241" t="s">
        <v>39</v>
      </c>
      <c r="C19" s="291" t="s">
        <v>74</v>
      </c>
      <c r="D19" s="245" t="s">
        <v>72</v>
      </c>
      <c r="E19" s="244"/>
    </row>
    <row r="20" spans="1:5" x14ac:dyDescent="0.2">
      <c r="A20" s="261" t="s">
        <v>981</v>
      </c>
      <c r="B20" s="241" t="s">
        <v>39</v>
      </c>
      <c r="C20" s="291" t="s">
        <v>75</v>
      </c>
      <c r="D20" s="245" t="s">
        <v>72</v>
      </c>
      <c r="E20" s="244"/>
    </row>
    <row r="21" spans="1:5" x14ac:dyDescent="0.2">
      <c r="A21" s="261" t="s">
        <v>982</v>
      </c>
      <c r="B21" s="241" t="s">
        <v>39</v>
      </c>
      <c r="C21" s="291" t="s">
        <v>76</v>
      </c>
      <c r="D21" s="245" t="s">
        <v>72</v>
      </c>
      <c r="E21" s="244"/>
    </row>
    <row r="22" spans="1:5" x14ac:dyDescent="0.2">
      <c r="A22" s="261" t="s">
        <v>80</v>
      </c>
      <c r="B22" s="241" t="s">
        <v>39</v>
      </c>
      <c r="C22" s="291" t="s">
        <v>76</v>
      </c>
      <c r="D22" s="245" t="s">
        <v>77</v>
      </c>
      <c r="E22" s="240"/>
    </row>
    <row r="23" spans="1:5" x14ac:dyDescent="0.2">
      <c r="A23" s="261" t="s">
        <v>80</v>
      </c>
      <c r="B23" s="241" t="s">
        <v>77</v>
      </c>
      <c r="C23" s="291" t="s">
        <v>1023</v>
      </c>
      <c r="D23" s="245" t="s">
        <v>77</v>
      </c>
      <c r="E23" s="244"/>
    </row>
    <row r="24" spans="1:5" ht="27" customHeight="1" x14ac:dyDescent="0.2">
      <c r="A24" s="262" t="s">
        <v>983</v>
      </c>
      <c r="B24" s="241" t="s">
        <v>77</v>
      </c>
      <c r="C24" s="291" t="s">
        <v>80</v>
      </c>
      <c r="D24" s="245" t="s">
        <v>77</v>
      </c>
      <c r="E24" s="244"/>
    </row>
    <row r="25" spans="1:5" x14ac:dyDescent="0.2">
      <c r="A25" s="246" t="s">
        <v>76</v>
      </c>
      <c r="B25" s="243" t="s">
        <v>77</v>
      </c>
      <c r="C25" s="291" t="s">
        <v>1024</v>
      </c>
      <c r="D25" s="245" t="s">
        <v>39</v>
      </c>
      <c r="E25" s="244"/>
    </row>
    <row r="26" spans="1:5" x14ac:dyDescent="0.2">
      <c r="A26" s="246" t="s">
        <v>76</v>
      </c>
      <c r="B26" s="243" t="s">
        <v>72</v>
      </c>
      <c r="C26" s="291" t="s">
        <v>757</v>
      </c>
      <c r="D26" s="245" t="s">
        <v>39</v>
      </c>
      <c r="E26" s="244"/>
    </row>
    <row r="27" spans="1:5" x14ac:dyDescent="0.2">
      <c r="A27" s="261" t="s">
        <v>75</v>
      </c>
      <c r="B27" s="241" t="s">
        <v>72</v>
      </c>
      <c r="C27" s="292" t="s">
        <v>742</v>
      </c>
      <c r="D27" s="247" t="s">
        <v>39</v>
      </c>
      <c r="E27" s="244"/>
    </row>
    <row r="28" spans="1:5" x14ac:dyDescent="0.2">
      <c r="A28" s="263" t="s">
        <v>93</v>
      </c>
      <c r="B28" s="247" t="s">
        <v>72</v>
      </c>
      <c r="C28" s="293" t="s">
        <v>740</v>
      </c>
      <c r="D28" s="294" t="s">
        <v>39</v>
      </c>
      <c r="E28" s="244"/>
    </row>
    <row r="29" spans="1:5" x14ac:dyDescent="0.2">
      <c r="A29" s="264" t="s">
        <v>94</v>
      </c>
      <c r="B29" s="247" t="s">
        <v>72</v>
      </c>
      <c r="C29" s="293" t="s">
        <v>739</v>
      </c>
      <c r="D29" s="294" t="s">
        <v>39</v>
      </c>
    </row>
    <row r="30" spans="1:5" x14ac:dyDescent="0.2">
      <c r="A30" s="263" t="s">
        <v>73</v>
      </c>
      <c r="B30" s="247" t="s">
        <v>72</v>
      </c>
      <c r="C30" s="295" t="s">
        <v>69</v>
      </c>
      <c r="D30" s="294" t="s">
        <v>39</v>
      </c>
    </row>
    <row r="31" spans="1:5" x14ac:dyDescent="0.2">
      <c r="A31" s="263" t="s">
        <v>985</v>
      </c>
      <c r="B31" s="247" t="s">
        <v>72</v>
      </c>
      <c r="C31" s="295" t="s">
        <v>737</v>
      </c>
      <c r="D31" s="294" t="s">
        <v>39</v>
      </c>
    </row>
    <row r="32" spans="1:5" x14ac:dyDescent="0.2">
      <c r="A32" s="263" t="s">
        <v>986</v>
      </c>
      <c r="B32" s="247" t="s">
        <v>72</v>
      </c>
      <c r="C32" s="248" t="s">
        <v>736</v>
      </c>
      <c r="D32" s="247" t="s">
        <v>39</v>
      </c>
    </row>
    <row r="33" spans="1:4" x14ac:dyDescent="0.2">
      <c r="A33" s="249" t="s">
        <v>987</v>
      </c>
      <c r="B33" s="247" t="s">
        <v>72</v>
      </c>
      <c r="C33" s="248"/>
      <c r="D33" s="247"/>
    </row>
    <row r="34" spans="1:4" x14ac:dyDescent="0.2">
      <c r="A34" s="249"/>
      <c r="B34" s="245"/>
      <c r="C34" s="248"/>
      <c r="D34" s="247"/>
    </row>
    <row r="35" spans="1:4" x14ac:dyDescent="0.2">
      <c r="A35" s="249"/>
      <c r="B35" s="245"/>
      <c r="C35" s="248"/>
      <c r="D35" s="247"/>
    </row>
    <row r="36" spans="1:4" x14ac:dyDescent="0.2">
      <c r="A36" s="249"/>
      <c r="B36" s="245"/>
      <c r="C36" s="248"/>
      <c r="D36" s="247"/>
    </row>
    <row r="37" spans="1:4" x14ac:dyDescent="0.2">
      <c r="A37" s="249"/>
      <c r="B37" s="245"/>
      <c r="C37" s="248"/>
      <c r="D37" s="247"/>
    </row>
    <row r="38" spans="1:4" x14ac:dyDescent="0.2">
      <c r="A38" s="249"/>
      <c r="B38" s="245"/>
      <c r="C38" s="248"/>
      <c r="D38" s="247"/>
    </row>
    <row r="39" spans="1:4" x14ac:dyDescent="0.2">
      <c r="A39" s="249"/>
      <c r="B39" s="245"/>
      <c r="C39" s="248"/>
      <c r="D39" s="247"/>
    </row>
    <row r="40" spans="1:4" x14ac:dyDescent="0.2">
      <c r="A40" s="249"/>
      <c r="B40" s="245"/>
      <c r="C40" s="248"/>
      <c r="D40" s="247"/>
    </row>
    <row r="41" spans="1:4" x14ac:dyDescent="0.2">
      <c r="A41" s="249"/>
      <c r="B41" s="245"/>
      <c r="C41" s="248"/>
      <c r="D41" s="247"/>
    </row>
    <row r="42" spans="1:4" x14ac:dyDescent="0.2">
      <c r="A42" s="249"/>
      <c r="B42" s="245"/>
      <c r="C42" s="248"/>
      <c r="D42" s="247"/>
    </row>
    <row r="43" spans="1:4" x14ac:dyDescent="0.2">
      <c r="A43" s="249"/>
      <c r="B43" s="245"/>
      <c r="C43" s="248"/>
      <c r="D43" s="247"/>
    </row>
    <row r="44" spans="1:4" x14ac:dyDescent="0.2">
      <c r="A44" s="249"/>
      <c r="B44" s="245"/>
      <c r="C44" s="248"/>
      <c r="D44" s="247"/>
    </row>
    <row r="45" spans="1:4" x14ac:dyDescent="0.2">
      <c r="A45" s="249"/>
      <c r="B45" s="245"/>
      <c r="C45" s="248"/>
      <c r="D45" s="247"/>
    </row>
    <row r="46" spans="1:4" x14ac:dyDescent="0.2">
      <c r="A46" s="249"/>
      <c r="B46" s="245"/>
      <c r="C46" s="248"/>
      <c r="D46" s="247"/>
    </row>
    <row r="47" spans="1:4" x14ac:dyDescent="0.2">
      <c r="A47" s="249"/>
      <c r="B47" s="245"/>
      <c r="C47" s="248"/>
      <c r="D47" s="247"/>
    </row>
    <row r="48" spans="1:4" x14ac:dyDescent="0.2">
      <c r="A48" s="249"/>
      <c r="B48" s="245"/>
      <c r="C48" s="248"/>
      <c r="D48" s="247"/>
    </row>
    <row r="49" spans="1:4" x14ac:dyDescent="0.2">
      <c r="A49" s="249"/>
      <c r="B49" s="245"/>
      <c r="C49" s="248"/>
      <c r="D49" s="247"/>
    </row>
    <row r="50" spans="1:4" x14ac:dyDescent="0.2">
      <c r="A50" s="249"/>
      <c r="B50" s="245"/>
      <c r="C50" s="248"/>
      <c r="D50" s="247"/>
    </row>
    <row r="51" spans="1:4" x14ac:dyDescent="0.2">
      <c r="A51" s="249"/>
      <c r="B51" s="245"/>
      <c r="C51" s="248"/>
      <c r="D51" s="247"/>
    </row>
    <row r="52" spans="1:4" x14ac:dyDescent="0.2">
      <c r="A52" s="249"/>
      <c r="B52" s="245"/>
      <c r="C52" s="248"/>
      <c r="D52" s="247"/>
    </row>
    <row r="53" spans="1:4" x14ac:dyDescent="0.2">
      <c r="A53" s="249"/>
      <c r="B53" s="245"/>
      <c r="C53" s="248"/>
      <c r="D53" s="247"/>
    </row>
    <row r="54" spans="1:4" x14ac:dyDescent="0.2">
      <c r="A54" s="249"/>
      <c r="B54" s="245"/>
      <c r="C54" s="248"/>
      <c r="D54" s="247"/>
    </row>
    <row r="55" spans="1:4" x14ac:dyDescent="0.2">
      <c r="A55" s="249"/>
      <c r="B55" s="245"/>
      <c r="C55" s="248"/>
      <c r="D55" s="247"/>
    </row>
    <row r="56" spans="1:4" x14ac:dyDescent="0.2">
      <c r="A56" s="249"/>
      <c r="B56" s="245"/>
      <c r="C56" s="248"/>
      <c r="D56" s="247"/>
    </row>
    <row r="57" spans="1:4" x14ac:dyDescent="0.2">
      <c r="A57" s="249"/>
      <c r="B57" s="245"/>
      <c r="C57" s="248"/>
      <c r="D57" s="247"/>
    </row>
    <row r="58" spans="1:4" x14ac:dyDescent="0.2">
      <c r="A58" s="249"/>
      <c r="B58" s="245"/>
      <c r="C58" s="248"/>
      <c r="D58" s="247"/>
    </row>
    <row r="59" spans="1:4" x14ac:dyDescent="0.2">
      <c r="A59" s="249"/>
      <c r="B59" s="245"/>
      <c r="C59" s="248"/>
      <c r="D59" s="247"/>
    </row>
    <row r="60" spans="1:4" x14ac:dyDescent="0.2">
      <c r="A60" s="246"/>
      <c r="B60" s="243"/>
      <c r="C60" s="242"/>
      <c r="D60" s="241"/>
    </row>
    <row r="61" spans="1:4" ht="13.5" thickBot="1" x14ac:dyDescent="0.25">
      <c r="A61" s="250"/>
      <c r="B61" s="251"/>
      <c r="C61" s="242"/>
      <c r="D61" s="241"/>
    </row>
    <row r="62" spans="1:4" x14ac:dyDescent="0.2">
      <c r="A62" s="252"/>
      <c r="B62" s="252"/>
      <c r="C62" s="252"/>
      <c r="D62" s="252"/>
    </row>
    <row r="63" spans="1:4" x14ac:dyDescent="0.2">
      <c r="A63" s="252"/>
      <c r="B63" s="252"/>
      <c r="C63" s="252"/>
      <c r="D63" s="252"/>
    </row>
    <row r="64" spans="1:4" x14ac:dyDescent="0.2">
      <c r="A64" s="252"/>
      <c r="B64" s="252"/>
      <c r="C64" s="252"/>
      <c r="D64" s="252"/>
    </row>
    <row r="65" spans="1:4" x14ac:dyDescent="0.2">
      <c r="A65" s="252"/>
      <c r="B65" s="252"/>
      <c r="C65" s="252"/>
      <c r="D65" s="252"/>
    </row>
    <row r="66" spans="1:4" x14ac:dyDescent="0.2">
      <c r="A66" s="252"/>
      <c r="B66" s="252"/>
      <c r="C66" s="252"/>
      <c r="D66" s="252"/>
    </row>
    <row r="67" spans="1:4" x14ac:dyDescent="0.2">
      <c r="A67" s="252"/>
      <c r="B67" s="252"/>
      <c r="C67" s="252"/>
      <c r="D67" s="252"/>
    </row>
    <row r="68" spans="1:4" x14ac:dyDescent="0.2">
      <c r="A68" s="252"/>
      <c r="B68" s="252"/>
      <c r="C68" s="252"/>
      <c r="D68" s="252"/>
    </row>
    <row r="69" spans="1:4" x14ac:dyDescent="0.2">
      <c r="A69" s="252"/>
      <c r="B69" s="252"/>
      <c r="C69" s="252"/>
      <c r="D69" s="252"/>
    </row>
    <row r="70" spans="1:4" x14ac:dyDescent="0.2">
      <c r="A70" s="252"/>
      <c r="B70" s="252"/>
      <c r="C70" s="252"/>
      <c r="D70" s="252"/>
    </row>
    <row r="71" spans="1:4" x14ac:dyDescent="0.2">
      <c r="A71" s="252"/>
      <c r="B71" s="252"/>
      <c r="C71" s="252"/>
      <c r="D71" s="252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rintOptions horizontalCentered="1" verticalCentered="1"/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11" zoomScaleNormal="65" zoomScaleSheetLayoutView="100" zoomScalePageLayoutView="65" workbookViewId="0">
      <selection activeCell="C15" sqref="C15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6" customWidth="1"/>
    <col min="6" max="16384" width="27.85546875" style="12"/>
  </cols>
  <sheetData>
    <row r="1" spans="1:5" ht="12.75" thickBot="1" x14ac:dyDescent="0.25">
      <c r="A1" s="30" t="s">
        <v>0</v>
      </c>
      <c r="B1" s="31"/>
      <c r="C1" s="32"/>
      <c r="D1" s="33"/>
      <c r="E1" s="91" t="s">
        <v>381</v>
      </c>
    </row>
    <row r="2" spans="1:5" ht="12.75" thickBot="1" x14ac:dyDescent="0.25">
      <c r="A2" s="34"/>
      <c r="B2" s="35"/>
      <c r="C2" s="36"/>
      <c r="D2" s="37"/>
      <c r="E2" s="92" t="s">
        <v>418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419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420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388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421</v>
      </c>
    </row>
    <row r="7" spans="1:5" ht="12.75" thickBot="1" x14ac:dyDescent="0.25">
      <c r="A7" s="75" t="s">
        <v>5</v>
      </c>
      <c r="B7" s="76"/>
      <c r="C7" s="342" t="s">
        <v>70</v>
      </c>
      <c r="D7" s="343"/>
      <c r="E7" s="94"/>
    </row>
    <row r="8" spans="1:5" ht="13.5" customHeight="1" thickBot="1" x14ac:dyDescent="0.25">
      <c r="A8" s="75" t="s">
        <v>6</v>
      </c>
      <c r="B8" s="76"/>
      <c r="C8" s="342" t="s">
        <v>385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147</v>
      </c>
      <c r="D9" s="343"/>
      <c r="E9" s="92" t="s">
        <v>422</v>
      </c>
    </row>
    <row r="10" spans="1:5" ht="12.75" customHeight="1" x14ac:dyDescent="0.2">
      <c r="A10" s="75" t="s">
        <v>8</v>
      </c>
      <c r="B10" s="77"/>
      <c r="C10" s="361" t="s">
        <v>423</v>
      </c>
      <c r="D10" s="362"/>
      <c r="E10" s="93" t="s">
        <v>414</v>
      </c>
    </row>
    <row r="11" spans="1:5" ht="13.5" customHeight="1" thickBot="1" x14ac:dyDescent="0.25">
      <c r="A11" s="78" t="s">
        <v>9</v>
      </c>
      <c r="B11" s="79"/>
      <c r="C11" s="363" t="s">
        <v>95</v>
      </c>
      <c r="D11" s="364"/>
      <c r="E11" s="93" t="s">
        <v>390</v>
      </c>
    </row>
    <row r="12" spans="1:5" x14ac:dyDescent="0.2">
      <c r="E12" s="93" t="s">
        <v>388</v>
      </c>
    </row>
    <row r="13" spans="1:5" ht="12.75" thickBot="1" x14ac:dyDescent="0.25">
      <c r="A13" s="47"/>
      <c r="E13" s="93" t="s">
        <v>421</v>
      </c>
    </row>
    <row r="14" spans="1:5" ht="12.75" thickBot="1" x14ac:dyDescent="0.25">
      <c r="A14" s="346" t="s">
        <v>10</v>
      </c>
      <c r="B14" s="347"/>
      <c r="C14" s="348" t="s">
        <v>11</v>
      </c>
      <c r="D14" s="347"/>
      <c r="E14" s="94"/>
    </row>
    <row r="15" spans="1:5" ht="12.7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13" t="s">
        <v>20</v>
      </c>
      <c r="B16" s="54" t="s">
        <v>22</v>
      </c>
      <c r="C16" s="13" t="s">
        <v>71</v>
      </c>
      <c r="D16" s="54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5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5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6"/>
      <c r="D40" s="9"/>
    </row>
    <row r="41" spans="1:4" x14ac:dyDescent="0.2">
      <c r="A41" s="10" t="s">
        <v>71</v>
      </c>
      <c r="B41" s="11" t="s">
        <v>72</v>
      </c>
      <c r="C41" s="56"/>
      <c r="D41" s="9"/>
    </row>
    <row r="42" spans="1:4" x14ac:dyDescent="0.2">
      <c r="A42" s="10"/>
      <c r="B42" s="11"/>
      <c r="C42" s="56"/>
      <c r="D42" s="9"/>
    </row>
    <row r="43" spans="1:4" x14ac:dyDescent="0.2">
      <c r="A43" s="10"/>
      <c r="B43" s="11"/>
      <c r="C43" s="56"/>
      <c r="D43" s="9"/>
    </row>
    <row r="44" spans="1:4" x14ac:dyDescent="0.2">
      <c r="A44" s="10"/>
      <c r="B44" s="11"/>
      <c r="C44" s="56"/>
      <c r="D44" s="9"/>
    </row>
    <row r="45" spans="1:4" x14ac:dyDescent="0.2">
      <c r="A45" s="10"/>
      <c r="B45" s="11"/>
      <c r="C45" s="56"/>
      <c r="D45" s="9"/>
    </row>
    <row r="46" spans="1:4" x14ac:dyDescent="0.2">
      <c r="A46" s="10"/>
      <c r="B46" s="11"/>
      <c r="C46" s="56"/>
      <c r="D46" s="9"/>
    </row>
    <row r="47" spans="1:4" x14ac:dyDescent="0.2">
      <c r="A47" s="10"/>
      <c r="B47" s="11"/>
      <c r="C47" s="56"/>
      <c r="D47" s="9"/>
    </row>
    <row r="48" spans="1:4" x14ac:dyDescent="0.2">
      <c r="A48" s="10"/>
      <c r="B48" s="11"/>
      <c r="C48" s="56"/>
      <c r="D48" s="9"/>
    </row>
    <row r="49" spans="1:4" x14ac:dyDescent="0.2">
      <c r="A49" s="10"/>
      <c r="B49" s="11"/>
      <c r="C49" s="56"/>
      <c r="D49" s="9"/>
    </row>
    <row r="50" spans="1:4" x14ac:dyDescent="0.2">
      <c r="A50" s="10"/>
      <c r="B50" s="11"/>
      <c r="C50" s="56"/>
      <c r="D50" s="9"/>
    </row>
    <row r="51" spans="1:4" x14ac:dyDescent="0.2">
      <c r="A51" s="10"/>
      <c r="B51" s="11"/>
      <c r="C51" s="56"/>
      <c r="D51" s="9"/>
    </row>
    <row r="52" spans="1:4" x14ac:dyDescent="0.2">
      <c r="A52" s="10"/>
      <c r="B52" s="11"/>
      <c r="C52" s="56"/>
      <c r="D52" s="9"/>
    </row>
    <row r="53" spans="1:4" x14ac:dyDescent="0.2">
      <c r="A53" s="10"/>
      <c r="B53" s="11"/>
      <c r="C53" s="56"/>
      <c r="D53" s="9"/>
    </row>
    <row r="54" spans="1:4" x14ac:dyDescent="0.2">
      <c r="A54" s="10"/>
      <c r="B54" s="11"/>
      <c r="C54" s="56"/>
      <c r="D54" s="9"/>
    </row>
    <row r="55" spans="1:4" x14ac:dyDescent="0.2">
      <c r="A55" s="10"/>
      <c r="B55" s="11"/>
      <c r="C55" s="56"/>
      <c r="D55" s="9"/>
    </row>
    <row r="56" spans="1:4" x14ac:dyDescent="0.2">
      <c r="A56" s="10"/>
      <c r="B56" s="11"/>
      <c r="C56" s="56"/>
      <c r="D56" s="9"/>
    </row>
    <row r="57" spans="1:4" x14ac:dyDescent="0.2">
      <c r="A57" s="10"/>
      <c r="B57" s="11"/>
      <c r="C57" s="56"/>
      <c r="D57" s="9"/>
    </row>
    <row r="58" spans="1:4" x14ac:dyDescent="0.2">
      <c r="A58" s="10"/>
      <c r="B58" s="11"/>
      <c r="C58" s="56"/>
      <c r="D58" s="9"/>
    </row>
    <row r="59" spans="1:4" x14ac:dyDescent="0.2">
      <c r="A59" s="10"/>
      <c r="B59" s="11"/>
      <c r="C59" s="56"/>
      <c r="D59" s="9"/>
    </row>
    <row r="60" spans="1:4" x14ac:dyDescent="0.2">
      <c r="A60" s="10"/>
      <c r="B60" s="11"/>
      <c r="C60" s="56"/>
      <c r="D60" s="9"/>
    </row>
    <row r="61" spans="1:4" x14ac:dyDescent="0.2">
      <c r="A61" s="10"/>
      <c r="B61" s="11"/>
      <c r="C61" s="56"/>
      <c r="D61" s="9"/>
    </row>
    <row r="62" spans="1:4" x14ac:dyDescent="0.2">
      <c r="A62" s="10"/>
      <c r="B62" s="11"/>
      <c r="C62" s="56"/>
      <c r="D62" s="9"/>
    </row>
    <row r="63" spans="1:4" x14ac:dyDescent="0.2">
      <c r="A63" s="10"/>
      <c r="B63" s="11"/>
      <c r="C63" s="56"/>
      <c r="D63" s="9"/>
    </row>
    <row r="64" spans="1:4" x14ac:dyDescent="0.2">
      <c r="A64" s="10"/>
      <c r="B64" s="11"/>
      <c r="C64" s="56"/>
      <c r="D64" s="9"/>
    </row>
    <row r="65" spans="1:4" x14ac:dyDescent="0.2">
      <c r="A65" s="10"/>
      <c r="B65" s="11"/>
      <c r="C65" s="56"/>
      <c r="D65" s="9"/>
    </row>
    <row r="66" spans="1:4" x14ac:dyDescent="0.2">
      <c r="A66" s="10"/>
      <c r="B66" s="11"/>
      <c r="C66" s="56"/>
      <c r="D66" s="9"/>
    </row>
    <row r="67" spans="1:4" x14ac:dyDescent="0.2">
      <c r="A67" s="10"/>
      <c r="B67" s="11"/>
      <c r="C67" s="56"/>
      <c r="D67" s="9"/>
    </row>
    <row r="68" spans="1:4" x14ac:dyDescent="0.2">
      <c r="A68" s="10"/>
      <c r="B68" s="11"/>
      <c r="C68" s="56"/>
      <c r="D68" s="9"/>
    </row>
    <row r="69" spans="1:4" x14ac:dyDescent="0.2">
      <c r="A69" s="10"/>
      <c r="B69" s="11"/>
      <c r="C69" s="56"/>
      <c r="D69" s="9"/>
    </row>
    <row r="70" spans="1:4" x14ac:dyDescent="0.2">
      <c r="A70" s="10"/>
      <c r="B70" s="11"/>
      <c r="C70" s="56"/>
      <c r="D70" s="9"/>
    </row>
    <row r="71" spans="1:4" x14ac:dyDescent="0.2">
      <c r="A71" s="10"/>
      <c r="B71" s="11"/>
      <c r="C71" s="56"/>
      <c r="D71" s="9"/>
    </row>
    <row r="72" spans="1:4" x14ac:dyDescent="0.2">
      <c r="A72" s="45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tabColor rgb="FF92D050"/>
    <pageSetUpPr fitToPage="1"/>
  </sheetPr>
  <dimension ref="A1:G73"/>
  <sheetViews>
    <sheetView view="pageBreakPreview" zoomScaleNormal="65" zoomScaleSheetLayoutView="100" zoomScalePageLayoutView="65" workbookViewId="0">
      <selection activeCell="C15" sqref="C15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6" customWidth="1"/>
    <col min="6" max="7" width="14.5703125" style="288" customWidth="1"/>
    <col min="8" max="16384" width="27.85546875" style="12"/>
  </cols>
  <sheetData>
    <row r="1" spans="1:5" ht="13.5" thickBot="1" x14ac:dyDescent="0.25">
      <c r="A1" s="30" t="s">
        <v>0</v>
      </c>
      <c r="B1" s="31"/>
      <c r="C1" s="32"/>
      <c r="D1" s="33"/>
      <c r="E1" s="91" t="s">
        <v>381</v>
      </c>
    </row>
    <row r="2" spans="1:5" ht="13.5" thickBot="1" x14ac:dyDescent="0.25">
      <c r="A2" s="34"/>
      <c r="B2" s="35"/>
      <c r="C2" s="36"/>
      <c r="D2" s="37"/>
      <c r="E2" s="92" t="s">
        <v>408</v>
      </c>
    </row>
    <row r="3" spans="1:5" x14ac:dyDescent="0.2">
      <c r="A3" s="38" t="s">
        <v>1</v>
      </c>
      <c r="B3" s="39"/>
      <c r="C3" s="408">
        <v>2025</v>
      </c>
      <c r="D3" s="409"/>
      <c r="E3" s="93" t="s">
        <v>861</v>
      </c>
    </row>
    <row r="4" spans="1:5" x14ac:dyDescent="0.2">
      <c r="A4" s="40" t="s">
        <v>2</v>
      </c>
      <c r="B4" s="41"/>
      <c r="C4" s="349">
        <v>45689</v>
      </c>
      <c r="D4" s="350"/>
      <c r="E4" s="93" t="s">
        <v>688</v>
      </c>
    </row>
    <row r="5" spans="1:5" x14ac:dyDescent="0.2">
      <c r="A5" s="40" t="s">
        <v>3</v>
      </c>
      <c r="B5" s="41"/>
      <c r="C5" s="412">
        <v>45968</v>
      </c>
      <c r="D5" s="413"/>
      <c r="E5" s="93" t="s">
        <v>862</v>
      </c>
    </row>
    <row r="6" spans="1:5" x14ac:dyDescent="0.2">
      <c r="A6" s="40" t="s">
        <v>4</v>
      </c>
      <c r="B6" s="41"/>
      <c r="C6" s="351">
        <v>13</v>
      </c>
      <c r="D6" s="352"/>
      <c r="E6" s="93" t="s">
        <v>863</v>
      </c>
    </row>
    <row r="7" spans="1:5" ht="13.5" thickBot="1" x14ac:dyDescent="0.25">
      <c r="A7" s="75" t="s">
        <v>5</v>
      </c>
      <c r="B7" s="76"/>
      <c r="C7" s="342">
        <v>412</v>
      </c>
      <c r="D7" s="343"/>
      <c r="E7" s="94" t="s">
        <v>828</v>
      </c>
    </row>
    <row r="8" spans="1:5" ht="13.5" customHeight="1" thickBot="1" x14ac:dyDescent="0.25">
      <c r="A8" s="75" t="s">
        <v>6</v>
      </c>
      <c r="B8" s="76"/>
      <c r="C8" s="342">
        <v>1312</v>
      </c>
      <c r="D8" s="343"/>
      <c r="E8" s="91" t="s">
        <v>445</v>
      </c>
    </row>
    <row r="9" spans="1:5" ht="12.75" customHeight="1" x14ac:dyDescent="0.2">
      <c r="A9" s="75" t="s">
        <v>7</v>
      </c>
      <c r="B9" s="76"/>
      <c r="C9" s="342" t="s">
        <v>864</v>
      </c>
      <c r="D9" s="343"/>
      <c r="E9" s="92" t="s">
        <v>688</v>
      </c>
    </row>
    <row r="10" spans="1:5" ht="12.75" customHeight="1" x14ac:dyDescent="0.2">
      <c r="A10" s="75" t="s">
        <v>8</v>
      </c>
      <c r="B10" s="77"/>
      <c r="C10" s="361" t="s">
        <v>978</v>
      </c>
      <c r="D10" s="362"/>
      <c r="E10" s="93" t="s">
        <v>861</v>
      </c>
    </row>
    <row r="11" spans="1:5" ht="13.5" customHeight="1" thickBot="1" x14ac:dyDescent="0.25">
      <c r="A11" s="78" t="s">
        <v>9</v>
      </c>
      <c r="B11" s="79"/>
      <c r="C11" s="363" t="s">
        <v>832</v>
      </c>
      <c r="D11" s="364"/>
      <c r="E11" s="93" t="s">
        <v>408</v>
      </c>
    </row>
    <row r="12" spans="1:5" x14ac:dyDescent="0.2">
      <c r="A12" s="42"/>
      <c r="B12" s="42"/>
      <c r="C12" s="42"/>
      <c r="D12" s="42"/>
      <c r="E12" s="93" t="s">
        <v>865</v>
      </c>
    </row>
    <row r="13" spans="1:5" ht="13.5" thickBot="1" x14ac:dyDescent="0.25">
      <c r="A13" s="43"/>
      <c r="B13" s="43"/>
      <c r="C13" s="43"/>
      <c r="D13" s="43"/>
      <c r="E13" s="93" t="s">
        <v>866</v>
      </c>
    </row>
    <row r="14" spans="1:5" ht="13.5" thickBot="1" x14ac:dyDescent="0.25">
      <c r="A14" s="346" t="s">
        <v>10</v>
      </c>
      <c r="B14" s="347"/>
      <c r="C14" s="348" t="s">
        <v>11</v>
      </c>
      <c r="D14" s="347"/>
      <c r="E14" s="209" t="s">
        <v>417</v>
      </c>
    </row>
    <row r="15" spans="1:5" ht="13.5" thickBot="1" x14ac:dyDescent="0.25">
      <c r="A15" s="71" t="s">
        <v>12</v>
      </c>
      <c r="B15" s="72" t="s">
        <v>13</v>
      </c>
      <c r="C15" s="71" t="s">
        <v>12</v>
      </c>
      <c r="D15" s="72" t="s">
        <v>13</v>
      </c>
      <c r="E15" s="95"/>
    </row>
    <row r="16" spans="1:5" x14ac:dyDescent="0.2">
      <c r="A16" s="6" t="s">
        <v>16</v>
      </c>
      <c r="B16" s="4" t="s">
        <v>17</v>
      </c>
      <c r="C16" s="5" t="s">
        <v>867</v>
      </c>
      <c r="D16" s="4" t="s">
        <v>644</v>
      </c>
    </row>
    <row r="17" spans="1:7" x14ac:dyDescent="0.2">
      <c r="A17" s="6" t="s">
        <v>20</v>
      </c>
      <c r="B17" s="4" t="s">
        <v>17</v>
      </c>
      <c r="C17" s="5" t="s">
        <v>868</v>
      </c>
      <c r="D17" s="4" t="s">
        <v>644</v>
      </c>
    </row>
    <row r="18" spans="1:7" x14ac:dyDescent="0.2">
      <c r="A18" s="6" t="s">
        <v>129</v>
      </c>
      <c r="B18" s="4" t="s">
        <v>17</v>
      </c>
      <c r="C18" s="5" t="s">
        <v>869</v>
      </c>
      <c r="D18" s="4" t="s">
        <v>644</v>
      </c>
    </row>
    <row r="19" spans="1:7" x14ac:dyDescent="0.2">
      <c r="A19" s="6" t="s">
        <v>133</v>
      </c>
      <c r="B19" s="4" t="s">
        <v>17</v>
      </c>
      <c r="C19" s="5" t="s">
        <v>870</v>
      </c>
      <c r="D19" s="4" t="s">
        <v>644</v>
      </c>
    </row>
    <row r="20" spans="1:7" x14ac:dyDescent="0.2">
      <c r="A20" s="6" t="s">
        <v>121</v>
      </c>
      <c r="B20" s="4" t="s">
        <v>17</v>
      </c>
      <c r="C20" s="7" t="s">
        <v>836</v>
      </c>
      <c r="D20" s="4" t="s">
        <v>661</v>
      </c>
    </row>
    <row r="21" spans="1:7" x14ac:dyDescent="0.2">
      <c r="A21" s="3" t="s">
        <v>61</v>
      </c>
      <c r="B21" s="4" t="s">
        <v>17</v>
      </c>
      <c r="C21" s="5" t="s">
        <v>837</v>
      </c>
      <c r="D21" s="4" t="s">
        <v>661</v>
      </c>
    </row>
    <row r="22" spans="1:7" x14ac:dyDescent="0.2">
      <c r="A22" s="5" t="s">
        <v>62</v>
      </c>
      <c r="B22" s="4" t="s">
        <v>17</v>
      </c>
      <c r="C22" s="5" t="s">
        <v>873</v>
      </c>
      <c r="D22" s="4" t="s">
        <v>661</v>
      </c>
    </row>
    <row r="23" spans="1:7" x14ac:dyDescent="0.2">
      <c r="A23" s="3" t="s">
        <v>63</v>
      </c>
      <c r="B23" s="4" t="s">
        <v>17</v>
      </c>
      <c r="C23" s="5" t="s">
        <v>874</v>
      </c>
      <c r="D23" s="4" t="s">
        <v>661</v>
      </c>
    </row>
    <row r="24" spans="1:7" x14ac:dyDescent="0.2">
      <c r="A24" s="3" t="s">
        <v>64</v>
      </c>
      <c r="B24" s="4" t="s">
        <v>17</v>
      </c>
      <c r="C24" s="5" t="s">
        <v>875</v>
      </c>
      <c r="D24" s="4" t="s">
        <v>661</v>
      </c>
    </row>
    <row r="25" spans="1:7" x14ac:dyDescent="0.2">
      <c r="A25" s="5" t="s">
        <v>65</v>
      </c>
      <c r="B25" s="4" t="s">
        <v>66</v>
      </c>
      <c r="C25" s="5" t="s">
        <v>676</v>
      </c>
      <c r="D25" s="4" t="s">
        <v>661</v>
      </c>
    </row>
    <row r="26" spans="1:7" x14ac:dyDescent="0.2">
      <c r="A26" s="3" t="s">
        <v>871</v>
      </c>
      <c r="B26" s="4" t="s">
        <v>66</v>
      </c>
      <c r="C26" s="5" t="s">
        <v>660</v>
      </c>
      <c r="D26" s="4" t="s">
        <v>735</v>
      </c>
    </row>
    <row r="27" spans="1:7" x14ac:dyDescent="0.2">
      <c r="A27" s="3" t="s">
        <v>872</v>
      </c>
      <c r="B27" s="4" t="s">
        <v>66</v>
      </c>
      <c r="C27" s="5" t="s">
        <v>660</v>
      </c>
      <c r="D27" s="4" t="s">
        <v>39</v>
      </c>
    </row>
    <row r="28" spans="1:7" s="18" customFormat="1" x14ac:dyDescent="0.2">
      <c r="A28" s="5" t="s">
        <v>67</v>
      </c>
      <c r="B28" s="4" t="s">
        <v>66</v>
      </c>
      <c r="C28" s="5" t="s">
        <v>754</v>
      </c>
      <c r="D28" s="4" t="s">
        <v>39</v>
      </c>
      <c r="E28" s="96"/>
      <c r="F28" s="288"/>
      <c r="G28" s="288"/>
    </row>
    <row r="29" spans="1:7" x14ac:dyDescent="0.2">
      <c r="A29" s="3" t="s">
        <v>50</v>
      </c>
      <c r="B29" s="4" t="s">
        <v>66</v>
      </c>
      <c r="C29" s="7" t="s">
        <v>69</v>
      </c>
      <c r="D29" s="4" t="s">
        <v>39</v>
      </c>
    </row>
    <row r="30" spans="1:7" x14ac:dyDescent="0.2">
      <c r="A30" s="3" t="s">
        <v>50</v>
      </c>
      <c r="B30" s="4" t="s">
        <v>17</v>
      </c>
      <c r="C30" s="7" t="s">
        <v>736</v>
      </c>
      <c r="D30" s="4" t="s">
        <v>39</v>
      </c>
    </row>
    <row r="31" spans="1:7" x14ac:dyDescent="0.2">
      <c r="A31" s="3" t="s">
        <v>53</v>
      </c>
      <c r="B31" s="4" t="s">
        <v>22</v>
      </c>
      <c r="C31" s="7" t="s">
        <v>38</v>
      </c>
      <c r="D31" s="4" t="s">
        <v>19</v>
      </c>
    </row>
    <row r="32" spans="1:7" x14ac:dyDescent="0.2">
      <c r="A32" s="3" t="s">
        <v>68</v>
      </c>
      <c r="B32" s="4" t="s">
        <v>22</v>
      </c>
      <c r="C32" s="7" t="s">
        <v>38</v>
      </c>
      <c r="D32" s="4" t="s">
        <v>52</v>
      </c>
    </row>
    <row r="33" spans="1:4" x14ac:dyDescent="0.2">
      <c r="A33" s="3" t="s">
        <v>876</v>
      </c>
      <c r="B33" s="4" t="s">
        <v>22</v>
      </c>
      <c r="C33" s="7" t="s">
        <v>38</v>
      </c>
      <c r="D33" s="4" t="s">
        <v>22</v>
      </c>
    </row>
    <row r="34" spans="1:4" x14ac:dyDescent="0.2">
      <c r="A34" s="5" t="s">
        <v>38</v>
      </c>
      <c r="B34" s="4" t="s">
        <v>52</v>
      </c>
      <c r="C34" s="7" t="s">
        <v>876</v>
      </c>
      <c r="D34" s="4" t="s">
        <v>22</v>
      </c>
    </row>
    <row r="35" spans="1:4" x14ac:dyDescent="0.2">
      <c r="A35" s="5" t="s">
        <v>38</v>
      </c>
      <c r="B35" s="4" t="s">
        <v>19</v>
      </c>
      <c r="C35" s="7" t="s">
        <v>68</v>
      </c>
      <c r="D35" s="4" t="s">
        <v>22</v>
      </c>
    </row>
    <row r="36" spans="1:4" x14ac:dyDescent="0.2">
      <c r="A36" s="5" t="s">
        <v>736</v>
      </c>
      <c r="B36" s="4" t="s">
        <v>39</v>
      </c>
      <c r="C36" s="7" t="s">
        <v>53</v>
      </c>
      <c r="D36" s="4" t="s">
        <v>22</v>
      </c>
    </row>
    <row r="37" spans="1:4" x14ac:dyDescent="0.2">
      <c r="A37" s="5" t="s">
        <v>754</v>
      </c>
      <c r="B37" s="4" t="s">
        <v>39</v>
      </c>
      <c r="C37" s="7" t="s">
        <v>50</v>
      </c>
      <c r="D37" s="4" t="s">
        <v>66</v>
      </c>
    </row>
    <row r="38" spans="1:4" x14ac:dyDescent="0.2">
      <c r="A38" s="5" t="s">
        <v>736</v>
      </c>
      <c r="B38" s="4" t="s">
        <v>39</v>
      </c>
      <c r="C38" s="7" t="s">
        <v>65</v>
      </c>
      <c r="D38" s="4" t="s">
        <v>66</v>
      </c>
    </row>
    <row r="39" spans="1:4" x14ac:dyDescent="0.2">
      <c r="A39" s="5" t="s">
        <v>660</v>
      </c>
      <c r="B39" s="4" t="s">
        <v>39</v>
      </c>
      <c r="C39" s="7" t="s">
        <v>67</v>
      </c>
      <c r="D39" s="4" t="s">
        <v>66</v>
      </c>
    </row>
    <row r="40" spans="1:4" x14ac:dyDescent="0.2">
      <c r="A40" s="5" t="s">
        <v>660</v>
      </c>
      <c r="B40" s="4" t="s">
        <v>735</v>
      </c>
      <c r="C40" s="5" t="s">
        <v>878</v>
      </c>
      <c r="D40" s="4" t="s">
        <v>66</v>
      </c>
    </row>
    <row r="41" spans="1:4" x14ac:dyDescent="0.2">
      <c r="A41" s="5" t="s">
        <v>660</v>
      </c>
      <c r="B41" s="4" t="s">
        <v>661</v>
      </c>
      <c r="C41" s="7" t="s">
        <v>871</v>
      </c>
      <c r="D41" s="4" t="s">
        <v>17</v>
      </c>
    </row>
    <row r="42" spans="1:4" x14ac:dyDescent="0.2">
      <c r="A42" s="5" t="s">
        <v>679</v>
      </c>
      <c r="B42" s="4" t="s">
        <v>661</v>
      </c>
      <c r="C42" s="7" t="s">
        <v>65</v>
      </c>
      <c r="D42" s="4" t="s">
        <v>17</v>
      </c>
    </row>
    <row r="43" spans="1:4" x14ac:dyDescent="0.2">
      <c r="A43" s="5" t="s">
        <v>877</v>
      </c>
      <c r="B43" s="4" t="s">
        <v>661</v>
      </c>
      <c r="C43" s="7" t="s">
        <v>64</v>
      </c>
      <c r="D43" s="4" t="s">
        <v>17</v>
      </c>
    </row>
    <row r="44" spans="1:4" x14ac:dyDescent="0.2">
      <c r="A44" s="5" t="s">
        <v>676</v>
      </c>
      <c r="B44" s="4" t="s">
        <v>661</v>
      </c>
      <c r="C44" s="7" t="s">
        <v>63</v>
      </c>
      <c r="D44" s="4" t="s">
        <v>17</v>
      </c>
    </row>
    <row r="45" spans="1:4" x14ac:dyDescent="0.2">
      <c r="A45" s="6" t="s">
        <v>875</v>
      </c>
      <c r="B45" s="4" t="s">
        <v>661</v>
      </c>
      <c r="C45" s="7" t="s">
        <v>62</v>
      </c>
      <c r="D45" s="4" t="s">
        <v>17</v>
      </c>
    </row>
    <row r="46" spans="1:4" x14ac:dyDescent="0.2">
      <c r="A46" s="6" t="s">
        <v>874</v>
      </c>
      <c r="B46" s="18" t="s">
        <v>661</v>
      </c>
      <c r="C46" s="7" t="s">
        <v>61</v>
      </c>
      <c r="D46" s="4" t="s">
        <v>17</v>
      </c>
    </row>
    <row r="47" spans="1:4" x14ac:dyDescent="0.2">
      <c r="A47" s="6" t="s">
        <v>873</v>
      </c>
      <c r="B47" s="4" t="s">
        <v>661</v>
      </c>
      <c r="C47" s="7" t="s">
        <v>122</v>
      </c>
      <c r="D47" s="4" t="s">
        <v>17</v>
      </c>
    </row>
    <row r="48" spans="1:4" x14ac:dyDescent="0.2">
      <c r="A48" s="6" t="s">
        <v>837</v>
      </c>
      <c r="B48" s="4" t="s">
        <v>661</v>
      </c>
      <c r="C48" s="7" t="s">
        <v>133</v>
      </c>
      <c r="D48" s="4" t="s">
        <v>17</v>
      </c>
    </row>
    <row r="49" spans="1:4" x14ac:dyDescent="0.2">
      <c r="A49" s="6" t="s">
        <v>836</v>
      </c>
      <c r="B49" s="4" t="s">
        <v>661</v>
      </c>
      <c r="C49" s="7" t="s">
        <v>129</v>
      </c>
      <c r="D49" s="4" t="s">
        <v>17</v>
      </c>
    </row>
    <row r="50" spans="1:4" x14ac:dyDescent="0.2">
      <c r="A50" s="6"/>
      <c r="B50" s="4"/>
      <c r="C50" s="7" t="s">
        <v>20</v>
      </c>
      <c r="D50" s="4" t="s">
        <v>17</v>
      </c>
    </row>
    <row r="51" spans="1:4" x14ac:dyDescent="0.2">
      <c r="A51" s="6"/>
      <c r="B51" s="4"/>
      <c r="C51" s="7" t="s">
        <v>16</v>
      </c>
      <c r="D51" s="4" t="s">
        <v>17</v>
      </c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ht="13.5" thickBot="1" x14ac:dyDescent="0.25">
      <c r="A55" s="6"/>
      <c r="B55" s="4"/>
      <c r="C55" s="7"/>
      <c r="D55" s="4"/>
    </row>
    <row r="56" spans="1:4" ht="24.75" thickBot="1" x14ac:dyDescent="0.25">
      <c r="A56" s="201" t="s">
        <v>649</v>
      </c>
      <c r="B56" s="202" t="s">
        <v>879</v>
      </c>
      <c r="C56" s="201" t="s">
        <v>649</v>
      </c>
      <c r="D56" s="202" t="s">
        <v>879</v>
      </c>
    </row>
    <row r="57" spans="1:4" ht="13.5" thickBot="1" x14ac:dyDescent="0.25">
      <c r="A57" s="203" t="s">
        <v>12</v>
      </c>
      <c r="B57" s="204" t="s">
        <v>13</v>
      </c>
      <c r="C57" s="203" t="s">
        <v>12</v>
      </c>
      <c r="D57" s="204" t="s">
        <v>13</v>
      </c>
    </row>
    <row r="58" spans="1:4" x14ac:dyDescent="0.2">
      <c r="A58" s="6" t="s">
        <v>871</v>
      </c>
      <c r="B58" s="4" t="s">
        <v>66</v>
      </c>
      <c r="C58" s="7" t="s">
        <v>878</v>
      </c>
      <c r="D58" s="211" t="s">
        <v>66</v>
      </c>
    </row>
    <row r="59" spans="1:4" x14ac:dyDescent="0.2">
      <c r="A59" s="53" t="s">
        <v>757</v>
      </c>
      <c r="B59" s="52" t="s">
        <v>66</v>
      </c>
      <c r="C59" s="115" t="s">
        <v>880</v>
      </c>
      <c r="D59" s="52" t="s">
        <v>66</v>
      </c>
    </row>
    <row r="60" spans="1:4" x14ac:dyDescent="0.2">
      <c r="A60" s="53" t="s">
        <v>880</v>
      </c>
      <c r="B60" s="52" t="s">
        <v>66</v>
      </c>
      <c r="C60" s="115" t="s">
        <v>757</v>
      </c>
      <c r="D60" s="52" t="s">
        <v>66</v>
      </c>
    </row>
    <row r="61" spans="1:4" x14ac:dyDescent="0.2">
      <c r="A61" s="6" t="s">
        <v>872</v>
      </c>
      <c r="B61" s="4" t="s">
        <v>66</v>
      </c>
      <c r="C61" s="7" t="s">
        <v>871</v>
      </c>
      <c r="D61" s="4" t="s">
        <v>66</v>
      </c>
    </row>
    <row r="62" spans="1:4" x14ac:dyDescent="0.2">
      <c r="A62" s="210"/>
      <c r="B62" s="12"/>
      <c r="C62" s="7"/>
      <c r="D62" s="4"/>
    </row>
    <row r="63" spans="1:4" ht="13.5" thickBot="1" x14ac:dyDescent="0.25">
      <c r="A63" s="6"/>
      <c r="B63" s="4"/>
      <c r="C63" s="7"/>
      <c r="D63" s="4"/>
    </row>
    <row r="64" spans="1:4" ht="24.75" thickBot="1" x14ac:dyDescent="0.25">
      <c r="A64" s="6"/>
      <c r="B64" s="4"/>
      <c r="C64" s="201" t="s">
        <v>858</v>
      </c>
      <c r="D64" s="202" t="s">
        <v>881</v>
      </c>
    </row>
    <row r="65" spans="1:4" ht="13.5" thickBot="1" x14ac:dyDescent="0.25">
      <c r="A65" s="6"/>
      <c r="B65" s="4"/>
      <c r="C65" s="203" t="s">
        <v>12</v>
      </c>
      <c r="D65" s="204" t="s">
        <v>13</v>
      </c>
    </row>
    <row r="66" spans="1:4" x14ac:dyDescent="0.2">
      <c r="A66" s="6"/>
      <c r="B66" s="4"/>
      <c r="C66" s="317" t="s">
        <v>676</v>
      </c>
      <c r="D66" s="318" t="s">
        <v>661</v>
      </c>
    </row>
    <row r="67" spans="1:4" x14ac:dyDescent="0.2">
      <c r="A67" s="6"/>
      <c r="B67" s="4"/>
      <c r="C67" s="319" t="s">
        <v>882</v>
      </c>
      <c r="D67" s="320" t="s">
        <v>661</v>
      </c>
    </row>
    <row r="68" spans="1:4" x14ac:dyDescent="0.2">
      <c r="A68" s="6"/>
      <c r="B68" s="4"/>
      <c r="C68" s="319" t="s">
        <v>877</v>
      </c>
      <c r="D68" s="320" t="s">
        <v>661</v>
      </c>
    </row>
    <row r="69" spans="1:4" x14ac:dyDescent="0.2">
      <c r="A69" s="6"/>
      <c r="B69" s="4"/>
      <c r="C69" s="319" t="s">
        <v>883</v>
      </c>
      <c r="D69" s="320" t="s">
        <v>661</v>
      </c>
    </row>
    <row r="70" spans="1:4" x14ac:dyDescent="0.2">
      <c r="A70" s="6"/>
      <c r="B70" s="4"/>
      <c r="C70" s="319" t="s">
        <v>677</v>
      </c>
      <c r="D70" s="320" t="s">
        <v>661</v>
      </c>
    </row>
    <row r="71" spans="1:4" x14ac:dyDescent="0.2">
      <c r="A71" s="6"/>
      <c r="B71" s="4"/>
      <c r="C71" s="317" t="s">
        <v>676</v>
      </c>
      <c r="D71" s="318" t="s">
        <v>661</v>
      </c>
    </row>
    <row r="72" spans="1:4" x14ac:dyDescent="0.2">
      <c r="A72" s="6"/>
      <c r="B72" s="4"/>
      <c r="C72" s="6"/>
      <c r="D72" s="4"/>
    </row>
    <row r="73" spans="1:4" ht="13.5" thickBot="1" x14ac:dyDescent="0.25">
      <c r="A73" s="205"/>
      <c r="B73" s="206"/>
      <c r="C73" s="205"/>
      <c r="D73" s="206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65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26</vt:i4>
      </vt:variant>
    </vt:vector>
  </HeadingPairs>
  <TitlesOfParts>
    <vt:vector size="55" baseType="lpstr">
      <vt:lpstr>Hoja1</vt:lpstr>
      <vt:lpstr>1301c</vt:lpstr>
      <vt:lpstr>1302</vt:lpstr>
      <vt:lpstr>1303</vt:lpstr>
      <vt:lpstr>1304</vt:lpstr>
      <vt:lpstr>1304c</vt:lpstr>
      <vt:lpstr>1310ey</vt:lpstr>
      <vt:lpstr>1314e</vt:lpstr>
      <vt:lpstr>1312</vt:lpstr>
      <vt:lpstr>1315e</vt:lpstr>
      <vt:lpstr>1318</vt:lpstr>
      <vt:lpstr>1321y</vt:lpstr>
      <vt:lpstr>1322c</vt:lpstr>
      <vt:lpstr>1325</vt:lpstr>
      <vt:lpstr>1328</vt:lpstr>
      <vt:lpstr>1328e</vt:lpstr>
      <vt:lpstr>1329</vt:lpstr>
      <vt:lpstr>1329c</vt:lpstr>
      <vt:lpstr>1330</vt:lpstr>
      <vt:lpstr>1330y</vt:lpstr>
      <vt:lpstr>1333c</vt:lpstr>
      <vt:lpstr>1335</vt:lpstr>
      <vt:lpstr>1336</vt:lpstr>
      <vt:lpstr>1340e</vt:lpstr>
      <vt:lpstr>1343</vt:lpstr>
      <vt:lpstr>1344</vt:lpstr>
      <vt:lpstr>1345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'1310ey'!Área_de_impresión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'1333c'!Área_de_impresión</vt:lpstr>
      <vt:lpstr>'1335'!Área_de_impresión</vt:lpstr>
      <vt:lpstr>'1336'!Área_de_impresión</vt:lpstr>
      <vt:lpstr>'1340e'!Área_de_impresión</vt:lpstr>
      <vt:lpstr>'1343'!Área_de_impresión</vt:lpstr>
      <vt:lpstr>'1344'!Área_de_impresión</vt:lpstr>
      <vt:lpstr>'1345'!Área_de_impresión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2025-01-23T15:59:08Z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